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'Sheet1'!$A$1:$E$16</definedName>
  </definedNames>
  <calcPr fullCalcOnLoad="1"/>
</workbook>
</file>

<file path=xl/sharedStrings.xml><?xml version="1.0" encoding="utf-8"?>
<sst xmlns="http://schemas.openxmlformats.org/spreadsheetml/2006/main" count="22" uniqueCount="22">
  <si>
    <t>Sl.No.</t>
  </si>
  <si>
    <t>Basic Wage</t>
  </si>
  <si>
    <t>Wages Linked at 589 Agrl. CPI points</t>
  </si>
  <si>
    <t>HORTICULTURE</t>
  </si>
  <si>
    <t>Notification issued vide G.O.Ms.No.72, LET&amp;F (Lab.II) Dept., dt:18-07-2012</t>
  </si>
  <si>
    <t>Published in Gazette No.629, dated 23-11-2012</t>
  </si>
  <si>
    <t>Per point rate of VDA notified in the notification = Rs.9.59 Ps.</t>
  </si>
  <si>
    <t>Name of the Category</t>
  </si>
  <si>
    <t>Total wage</t>
  </si>
  <si>
    <t>1</t>
  </si>
  <si>
    <t>2</t>
  </si>
  <si>
    <t>3</t>
  </si>
  <si>
    <t>Manager/ Horticulturist</t>
  </si>
  <si>
    <t>Supervisor</t>
  </si>
  <si>
    <t>Junior Horticulturist/ Clerk/ Typist / Computer Operator</t>
  </si>
  <si>
    <t>Nursery Assistant/ Temparature Operator/ Electrician</t>
  </si>
  <si>
    <t>Driver/Tractor Driver</t>
  </si>
  <si>
    <t>Kismis Sorter/ Kismis Packer/ Watering Plants including sowing seeds / Digging, Spraying Pesticide, Ploughing / Wedding by spades and preparation of beds, Plantation, Grafter / Matchman/ Plucking of Fruits, Vegetables and Flowers / Cutting of Branches, Casual Labour, Mali / Gardener</t>
  </si>
  <si>
    <t>Agrl. CPI points notified as on 01-04-2019 = 1012 points</t>
  </si>
  <si>
    <t>VDA to be paid from 01.04.2019 to 30.09.2019  = 1012 - 589 = 423 points</t>
  </si>
  <si>
    <t xml:space="preserve">Minimum Wages and VDA payable  from 01.04.2019 to 30.09.2019 </t>
  </si>
  <si>
    <t xml:space="preserve">VDA for 423 points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</si>
</sst>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0.00000"/>
    <numFmt numFmtId="176" formatCode="0.000000"/>
  </numFmts>
  <fonts count="3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="75" zoomScaleNormal="75" zoomScaleSheetLayoutView="75" zoomScalePageLayoutView="0" workbookViewId="0" topLeftCell="A1">
      <selection activeCell="B11" sqref="B11"/>
    </sheetView>
  </sheetViews>
  <sheetFormatPr defaultColWidth="9.140625" defaultRowHeight="12.75"/>
  <cols>
    <col min="1" max="1" width="5.57421875" style="0" customWidth="1"/>
    <col min="2" max="2" width="54.57421875" style="0" customWidth="1"/>
    <col min="3" max="3" width="14.421875" style="0" customWidth="1"/>
    <col min="4" max="5" width="16.00390625" style="0" customWidth="1"/>
  </cols>
  <sheetData>
    <row r="1" spans="1:5" ht="22.5">
      <c r="A1" s="13" t="s">
        <v>3</v>
      </c>
      <c r="B1" s="13"/>
      <c r="C1" s="13"/>
      <c r="D1" s="13"/>
      <c r="E1" s="13"/>
    </row>
    <row r="2" spans="1:5" ht="18.75" customHeight="1">
      <c r="A2" s="11" t="s">
        <v>4</v>
      </c>
      <c r="B2" s="11"/>
      <c r="C2" s="11"/>
      <c r="D2" s="11"/>
      <c r="E2" s="11"/>
    </row>
    <row r="3" spans="1:5" ht="18.75" customHeight="1">
      <c r="A3" s="11" t="s">
        <v>5</v>
      </c>
      <c r="B3" s="11"/>
      <c r="C3" s="11"/>
      <c r="D3" s="11"/>
      <c r="E3" s="11"/>
    </row>
    <row r="4" spans="1:5" ht="18.75" customHeight="1">
      <c r="A4" s="14" t="s">
        <v>2</v>
      </c>
      <c r="B4" s="14"/>
      <c r="C4" s="14"/>
      <c r="D4" s="14"/>
      <c r="E4" s="14"/>
    </row>
    <row r="5" spans="1:5" ht="18.75" customHeight="1">
      <c r="A5" s="11" t="s">
        <v>18</v>
      </c>
      <c r="B5" s="11"/>
      <c r="C5" s="11"/>
      <c r="D5" s="11"/>
      <c r="E5" s="11"/>
    </row>
    <row r="6" spans="1:5" ht="18.75" customHeight="1">
      <c r="A6" s="11" t="s">
        <v>19</v>
      </c>
      <c r="B6" s="11"/>
      <c r="C6" s="11"/>
      <c r="D6" s="11"/>
      <c r="E6" s="11"/>
    </row>
    <row r="7" spans="1:5" ht="18.75" customHeight="1">
      <c r="A7" s="11" t="s">
        <v>6</v>
      </c>
      <c r="B7" s="11"/>
      <c r="C7" s="11"/>
      <c r="D7" s="11"/>
      <c r="E7" s="11"/>
    </row>
    <row r="8" spans="1:5" ht="19.5" customHeight="1">
      <c r="A8" s="12" t="s">
        <v>20</v>
      </c>
      <c r="B8" s="12"/>
      <c r="C8" s="12"/>
      <c r="D8" s="12"/>
      <c r="E8" s="12"/>
    </row>
    <row r="9" spans="1:5" ht="37.5">
      <c r="A9" s="3" t="s">
        <v>0</v>
      </c>
      <c r="B9" s="3" t="s">
        <v>7</v>
      </c>
      <c r="C9" s="3" t="s">
        <v>1</v>
      </c>
      <c r="D9" s="3" t="s">
        <v>21</v>
      </c>
      <c r="E9" s="3" t="s">
        <v>8</v>
      </c>
    </row>
    <row r="10" spans="1:5" ht="21" customHeight="1">
      <c r="A10" s="6" t="s">
        <v>9</v>
      </c>
      <c r="B10" s="6" t="s">
        <v>10</v>
      </c>
      <c r="C10" s="6" t="s">
        <v>11</v>
      </c>
      <c r="D10" s="4">
        <v>4</v>
      </c>
      <c r="E10" s="4">
        <v>5</v>
      </c>
    </row>
    <row r="11" spans="1:5" ht="19.5" customHeight="1">
      <c r="A11" s="7">
        <v>1</v>
      </c>
      <c r="B11" s="8" t="s">
        <v>12</v>
      </c>
      <c r="C11" s="9">
        <v>8494</v>
      </c>
      <c r="D11" s="5">
        <f>SUM(9.59*423)</f>
        <v>4056.57</v>
      </c>
      <c r="E11" s="5">
        <f aca="true" t="shared" si="0" ref="E11:E16">SUM(C11+D11)</f>
        <v>12550.57</v>
      </c>
    </row>
    <row r="12" spans="1:5" ht="19.5" customHeight="1">
      <c r="A12" s="7">
        <v>2</v>
      </c>
      <c r="B12" s="2" t="s">
        <v>13</v>
      </c>
      <c r="C12" s="9">
        <v>7904</v>
      </c>
      <c r="D12" s="5">
        <f>SUM(9.59*423)</f>
        <v>4056.57</v>
      </c>
      <c r="E12" s="5">
        <f t="shared" si="0"/>
        <v>11960.57</v>
      </c>
    </row>
    <row r="13" spans="1:5" ht="39" customHeight="1">
      <c r="A13" s="7">
        <v>3</v>
      </c>
      <c r="B13" s="2" t="s">
        <v>14</v>
      </c>
      <c r="C13" s="2">
        <v>7365</v>
      </c>
      <c r="D13" s="5">
        <f>SUM(9.59*423)</f>
        <v>4056.57</v>
      </c>
      <c r="E13" s="5">
        <f t="shared" si="0"/>
        <v>11421.57</v>
      </c>
    </row>
    <row r="14" spans="1:5" ht="37.5">
      <c r="A14" s="7">
        <v>4</v>
      </c>
      <c r="B14" s="2" t="s">
        <v>15</v>
      </c>
      <c r="C14" s="9">
        <v>6233</v>
      </c>
      <c r="D14" s="5">
        <f>SUM(9.59*423)</f>
        <v>4056.57</v>
      </c>
      <c r="E14" s="5">
        <f t="shared" si="0"/>
        <v>10289.57</v>
      </c>
    </row>
    <row r="15" spans="1:5" ht="18.75">
      <c r="A15" s="7">
        <v>5</v>
      </c>
      <c r="B15" s="2" t="s">
        <v>16</v>
      </c>
      <c r="C15" s="2">
        <v>7365</v>
      </c>
      <c r="D15" s="5">
        <f>SUM(9.59*423)</f>
        <v>4056.57</v>
      </c>
      <c r="E15" s="5">
        <f t="shared" si="0"/>
        <v>11421.57</v>
      </c>
    </row>
    <row r="16" spans="1:5" ht="131.25">
      <c r="A16" s="7">
        <v>6</v>
      </c>
      <c r="B16" s="2" t="s">
        <v>17</v>
      </c>
      <c r="C16" s="10">
        <v>5649</v>
      </c>
      <c r="D16" s="5">
        <f>SUM(9.59*423)</f>
        <v>4056.57</v>
      </c>
      <c r="E16" s="5">
        <f t="shared" si="0"/>
        <v>9705.57</v>
      </c>
    </row>
    <row r="17" spans="1:3" ht="18.75">
      <c r="A17" s="1"/>
      <c r="B17" s="1"/>
      <c r="C17" s="1"/>
    </row>
  </sheetData>
  <sheetProtection/>
  <mergeCells count="8">
    <mergeCell ref="A7:E7"/>
    <mergeCell ref="A8:E8"/>
    <mergeCell ref="A1:E1"/>
    <mergeCell ref="A2:E2"/>
    <mergeCell ref="A3:E3"/>
    <mergeCell ref="A4:E4"/>
    <mergeCell ref="A5:E5"/>
    <mergeCell ref="A6:E6"/>
  </mergeCells>
  <printOptions horizontalCentered="1" verticalCentered="1"/>
  <pageMargins left="0.75" right="0.5" top="0.75" bottom="0.75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labour office</cp:lastModifiedBy>
  <cp:lastPrinted>2002-05-15T03:31:08Z</cp:lastPrinted>
  <dcterms:created xsi:type="dcterms:W3CDTF">1996-10-14T23:33:28Z</dcterms:created>
  <dcterms:modified xsi:type="dcterms:W3CDTF">2019-04-04T09:53:00Z</dcterms:modified>
  <cp:category/>
  <cp:version/>
  <cp:contentType/>
  <cp:contentStatus/>
</cp:coreProperties>
</file>