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'Sheet2'!$A$1:$E$36</definedName>
  </definedNames>
  <calcPr fullCalcOnLoad="1"/>
</workbook>
</file>

<file path=xl/sharedStrings.xml><?xml version="1.0" encoding="utf-8"?>
<sst xmlns="http://schemas.openxmlformats.org/spreadsheetml/2006/main" count="47" uniqueCount="43">
  <si>
    <t>Sl.No.</t>
  </si>
  <si>
    <t xml:space="preserve"> </t>
  </si>
  <si>
    <t>Name of the Category</t>
  </si>
  <si>
    <t>I</t>
  </si>
  <si>
    <t>II</t>
  </si>
  <si>
    <t>III</t>
  </si>
  <si>
    <t>MARKETING SOCIETIES:</t>
  </si>
  <si>
    <t>Business Manager</t>
  </si>
  <si>
    <t>Secretary/ Superintendent</t>
  </si>
  <si>
    <t>Assistant Secretary/ Paid Secretary/ Accountant</t>
  </si>
  <si>
    <t>Typist/ Supervisor</t>
  </si>
  <si>
    <t>Computer Operator/ Collection Agent/ Cashier/ Asst.Accountant/ Store Keeper/ Depot Keeper/ Godown Clerk/ Bill Collector</t>
  </si>
  <si>
    <t>Tester</t>
  </si>
  <si>
    <t>Peon/ Watchman/ Security Guard/ Office Boy/ Sweeper/ Scavenger/ Gardener/ Unskilled Mazdoor/ Hamali/ Kolgari Workman</t>
  </si>
  <si>
    <t>CONSUMER CO-OPERATIVE SOCIETIES:</t>
  </si>
  <si>
    <t>Manager/ Secretary</t>
  </si>
  <si>
    <t>Purchase Officer/ Superintendent</t>
  </si>
  <si>
    <t>Asst.Secretary/ Paid Secretary</t>
  </si>
  <si>
    <t>Accountant</t>
  </si>
  <si>
    <t>Typist/ Packing Supervisor</t>
  </si>
  <si>
    <t>Computer Operator/ Asst.Manager/ Cashier/ Bill Collector/ Clerk/ Telephone Operator/ Godown Keeper</t>
  </si>
  <si>
    <t>Store Keeper/ Salesman/ Tester</t>
  </si>
  <si>
    <t>PRIMARY AGRICULTURAL CO-OPERATIVE SOCIETIES/ CO-OPERATIVE BANKS OTHER THAN CO-OPERATIVE CENTRAL BANKS, PRIMARY AND MORTGAGE BANKS AND APEX BODIES THEREOF</t>
  </si>
  <si>
    <t>Secretary/ Manager</t>
  </si>
  <si>
    <t>Office Superintendent</t>
  </si>
  <si>
    <t>Asst.Secretary</t>
  </si>
  <si>
    <t>Accountant/ Bank Inspector/ Sharoff</t>
  </si>
  <si>
    <t>Supervisor/ Typist</t>
  </si>
  <si>
    <t>Computer Operator/ Cashier/ Clerk/ Godown Keeper/ Bill Collector/ Record Keeper/ Dafedar/ Jamedar/ Head Peon</t>
  </si>
  <si>
    <t>Attender/ Peon/ Watchman/ Office Boy/ Sweeper/ Scavenger/ Gardener/ Security Guard/ Unskilled Mazdoor</t>
  </si>
  <si>
    <t>Office Manager/ Executive Officer/ Marketing Asst.</t>
  </si>
  <si>
    <t>MARKETING SOCIETIES, CONSUMER CO-OPERATIVE SOCIETIES AND CO.OPERATIVE BANKS</t>
  </si>
  <si>
    <t>Wages Linked at 525 CPI points</t>
  </si>
  <si>
    <t>Basic wage</t>
  </si>
  <si>
    <t>Total Wage</t>
  </si>
  <si>
    <t>Per point rate of VDA notified in the notification = Rs.6.10</t>
  </si>
  <si>
    <t>Published in Gazette No.728, dated 28-12-2007</t>
  </si>
  <si>
    <t>Notification issued vide G.O.Ms.No.121, LET&amp;F (Lab.II) Dept., dt:18-12-2007</t>
  </si>
  <si>
    <t>Attender/ Peon/ Watchman/Office Boy /Helper /Weighman/Security Guard /Sweeper/ Scavenger /Cleaner/ Unskilled Mazdoor/ Hamali/Kolagari Workman/ Gardener</t>
  </si>
  <si>
    <t>CPI points notified as on 01.10.2018 = 1325 points</t>
  </si>
  <si>
    <t>VDA to be paid from 01.10.2018 to 31.03.2019  = 1325 - 525 = 800  Points</t>
  </si>
  <si>
    <t xml:space="preserve">Minimum Wages and VDA payable  from 01.10.2018 to 31.03.2019 </t>
  </si>
  <si>
    <t>VDA for 800 points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</si>
</sst>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justify" wrapText="1"/>
    </xf>
    <xf numFmtId="1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justify" wrapText="1"/>
    </xf>
    <xf numFmtId="2" fontId="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90" zoomScaleNormal="75" zoomScaleSheetLayoutView="90" zoomScalePageLayoutView="0" workbookViewId="0" topLeftCell="A1">
      <selection activeCell="B12" sqref="B12"/>
    </sheetView>
  </sheetViews>
  <sheetFormatPr defaultColWidth="9.140625" defaultRowHeight="12.75"/>
  <cols>
    <col min="1" max="1" width="6.28125" style="0" customWidth="1"/>
    <col min="2" max="2" width="69.7109375" style="0" customWidth="1"/>
    <col min="3" max="3" width="19.140625" style="0" customWidth="1"/>
    <col min="4" max="5" width="19.7109375" style="0" customWidth="1"/>
  </cols>
  <sheetData>
    <row r="1" spans="1:5" ht="57.75" customHeight="1" thickBot="1">
      <c r="A1" s="26" t="s">
        <v>31</v>
      </c>
      <c r="B1" s="27"/>
      <c r="C1" s="27"/>
      <c r="D1" s="27"/>
      <c r="E1" s="28"/>
    </row>
    <row r="2" spans="1:5" ht="18.75">
      <c r="A2" s="29" t="s">
        <v>37</v>
      </c>
      <c r="B2" s="30"/>
      <c r="C2" s="30"/>
      <c r="D2" s="30"/>
      <c r="E2" s="31"/>
    </row>
    <row r="3" spans="1:5" ht="18.75">
      <c r="A3" s="32" t="s">
        <v>36</v>
      </c>
      <c r="B3" s="32"/>
      <c r="C3" s="32"/>
      <c r="D3" s="32"/>
      <c r="E3" s="32"/>
    </row>
    <row r="4" spans="1:5" ht="18.75">
      <c r="A4" s="32" t="s">
        <v>32</v>
      </c>
      <c r="B4" s="32"/>
      <c r="C4" s="32"/>
      <c r="D4" s="32"/>
      <c r="E4" s="32"/>
    </row>
    <row r="5" spans="1:5" ht="18.75">
      <c r="A5" s="32" t="s">
        <v>39</v>
      </c>
      <c r="B5" s="32"/>
      <c r="C5" s="32"/>
      <c r="D5" s="32"/>
      <c r="E5" s="32"/>
    </row>
    <row r="6" spans="1:5" ht="18.75">
      <c r="A6" s="32" t="s">
        <v>40</v>
      </c>
      <c r="B6" s="32"/>
      <c r="C6" s="32"/>
      <c r="D6" s="32"/>
      <c r="E6" s="32"/>
    </row>
    <row r="7" spans="1:5" ht="18.75">
      <c r="A7" s="32" t="s">
        <v>35</v>
      </c>
      <c r="B7" s="32"/>
      <c r="C7" s="32"/>
      <c r="D7" s="32"/>
      <c r="E7" s="32"/>
    </row>
    <row r="8" spans="1:5" ht="19.5" thickBot="1">
      <c r="A8" s="35" t="s">
        <v>41</v>
      </c>
      <c r="B8" s="36"/>
      <c r="C8" s="36"/>
      <c r="D8" s="36"/>
      <c r="E8" s="37"/>
    </row>
    <row r="9" spans="1:5" ht="50.25" customHeight="1" thickBot="1">
      <c r="A9" s="2" t="s">
        <v>0</v>
      </c>
      <c r="B9" s="2" t="s">
        <v>2</v>
      </c>
      <c r="C9" s="2" t="s">
        <v>33</v>
      </c>
      <c r="D9" s="2" t="s">
        <v>42</v>
      </c>
      <c r="E9" s="2" t="s">
        <v>34</v>
      </c>
    </row>
    <row r="10" spans="1:5" ht="19.5" thickBot="1">
      <c r="A10" s="3">
        <v>1</v>
      </c>
      <c r="B10" s="3">
        <v>2</v>
      </c>
      <c r="C10" s="3">
        <v>3</v>
      </c>
      <c r="D10" s="3">
        <v>4</v>
      </c>
      <c r="E10" s="4">
        <v>5</v>
      </c>
    </row>
    <row r="11" spans="1:5" ht="18.75">
      <c r="A11" s="14" t="s">
        <v>3</v>
      </c>
      <c r="B11" s="5" t="s">
        <v>6</v>
      </c>
      <c r="C11" s="6" t="s">
        <v>1</v>
      </c>
      <c r="D11" s="7" t="s">
        <v>1</v>
      </c>
      <c r="E11" s="15"/>
    </row>
    <row r="12" spans="1:6" ht="18.75">
      <c r="A12" s="16">
        <v>1</v>
      </c>
      <c r="B12" s="8" t="s">
        <v>7</v>
      </c>
      <c r="C12" s="9">
        <v>4915</v>
      </c>
      <c r="D12" s="10">
        <f>800*6.1</f>
        <v>4880</v>
      </c>
      <c r="E12" s="17">
        <f>SUM(C12:D12)</f>
        <v>9795</v>
      </c>
      <c r="F12" t="s">
        <v>1</v>
      </c>
    </row>
    <row r="13" spans="1:5" ht="18.75">
      <c r="A13" s="16">
        <v>2</v>
      </c>
      <c r="B13" s="11" t="s">
        <v>8</v>
      </c>
      <c r="C13" s="9">
        <v>4723</v>
      </c>
      <c r="D13" s="10">
        <f aca="true" t="shared" si="0" ref="D13:D19">800*6.1</f>
        <v>4880</v>
      </c>
      <c r="E13" s="17">
        <f aca="true" t="shared" si="1" ref="E13:E28">SUM(C13:D13)</f>
        <v>9603</v>
      </c>
    </row>
    <row r="14" spans="1:5" ht="18.75">
      <c r="A14" s="16">
        <v>3</v>
      </c>
      <c r="B14" s="11" t="s">
        <v>30</v>
      </c>
      <c r="C14" s="9">
        <v>4323</v>
      </c>
      <c r="D14" s="10">
        <f t="shared" si="0"/>
        <v>4880</v>
      </c>
      <c r="E14" s="17">
        <f t="shared" si="1"/>
        <v>9203</v>
      </c>
    </row>
    <row r="15" spans="1:6" ht="18.75">
      <c r="A15" s="16">
        <v>4</v>
      </c>
      <c r="B15" s="11" t="s">
        <v>9</v>
      </c>
      <c r="C15" s="9">
        <v>4115</v>
      </c>
      <c r="D15" s="10">
        <f t="shared" si="0"/>
        <v>4880</v>
      </c>
      <c r="E15" s="17">
        <f t="shared" si="1"/>
        <v>8995</v>
      </c>
      <c r="F15" s="1"/>
    </row>
    <row r="16" spans="1:6" ht="18.75">
      <c r="A16" s="16">
        <v>5</v>
      </c>
      <c r="B16" s="11" t="s">
        <v>10</v>
      </c>
      <c r="C16" s="9">
        <v>3924</v>
      </c>
      <c r="D16" s="10">
        <f t="shared" si="0"/>
        <v>4880</v>
      </c>
      <c r="E16" s="17">
        <f t="shared" si="1"/>
        <v>8804</v>
      </c>
      <c r="F16" s="1"/>
    </row>
    <row r="17" spans="1:6" ht="65.25" customHeight="1">
      <c r="A17" s="16">
        <v>6</v>
      </c>
      <c r="B17" s="11" t="s">
        <v>11</v>
      </c>
      <c r="C17" s="9">
        <v>3717</v>
      </c>
      <c r="D17" s="10">
        <f t="shared" si="0"/>
        <v>4880</v>
      </c>
      <c r="E17" s="17">
        <f t="shared" si="1"/>
        <v>8597</v>
      </c>
      <c r="F17" s="1"/>
    </row>
    <row r="18" spans="1:6" ht="18.75">
      <c r="A18" s="16">
        <v>7</v>
      </c>
      <c r="B18" s="11" t="s">
        <v>12</v>
      </c>
      <c r="C18" s="9">
        <v>3523</v>
      </c>
      <c r="D18" s="10">
        <f t="shared" si="0"/>
        <v>4880</v>
      </c>
      <c r="E18" s="17">
        <f t="shared" si="1"/>
        <v>8403</v>
      </c>
      <c r="F18" s="1" t="s">
        <v>1</v>
      </c>
    </row>
    <row r="19" spans="1:6" ht="56.25">
      <c r="A19" s="16">
        <v>8</v>
      </c>
      <c r="B19" s="11" t="s">
        <v>13</v>
      </c>
      <c r="C19" s="9">
        <v>3223</v>
      </c>
      <c r="D19" s="10">
        <f t="shared" si="0"/>
        <v>4880</v>
      </c>
      <c r="E19" s="17">
        <f t="shared" si="1"/>
        <v>8103</v>
      </c>
      <c r="F19" s="1"/>
    </row>
    <row r="20" spans="1:6" ht="18.75">
      <c r="A20" s="18" t="s">
        <v>4</v>
      </c>
      <c r="B20" s="33" t="s">
        <v>14</v>
      </c>
      <c r="C20" s="33"/>
      <c r="D20" s="10"/>
      <c r="E20" s="17" t="s">
        <v>1</v>
      </c>
      <c r="F20" s="1"/>
    </row>
    <row r="21" spans="1:6" ht="18.75">
      <c r="A21" s="16">
        <v>1</v>
      </c>
      <c r="B21" s="11" t="s">
        <v>15</v>
      </c>
      <c r="C21" s="9">
        <v>4915</v>
      </c>
      <c r="D21" s="10">
        <f>800*6.1</f>
        <v>4880</v>
      </c>
      <c r="E21" s="17">
        <f t="shared" si="1"/>
        <v>9795</v>
      </c>
      <c r="F21" s="1"/>
    </row>
    <row r="22" spans="1:6" ht="18.75">
      <c r="A22" s="16">
        <v>2</v>
      </c>
      <c r="B22" s="11" t="s">
        <v>16</v>
      </c>
      <c r="C22" s="9">
        <v>4723</v>
      </c>
      <c r="D22" s="10">
        <f aca="true" t="shared" si="2" ref="D22:D27">800*6.1</f>
        <v>4880</v>
      </c>
      <c r="E22" s="17">
        <f t="shared" si="1"/>
        <v>9603</v>
      </c>
      <c r="F22" s="1"/>
    </row>
    <row r="23" spans="1:6" ht="18.75">
      <c r="A23" s="16">
        <v>3</v>
      </c>
      <c r="B23" s="11" t="s">
        <v>17</v>
      </c>
      <c r="C23" s="9">
        <v>4323</v>
      </c>
      <c r="D23" s="10">
        <f t="shared" si="2"/>
        <v>4880</v>
      </c>
      <c r="E23" s="17">
        <f t="shared" si="1"/>
        <v>9203</v>
      </c>
      <c r="F23" s="1"/>
    </row>
    <row r="24" spans="1:6" ht="18.75">
      <c r="A24" s="16">
        <v>4</v>
      </c>
      <c r="B24" s="11" t="s">
        <v>18</v>
      </c>
      <c r="C24" s="9">
        <v>4115</v>
      </c>
      <c r="D24" s="10">
        <f t="shared" si="2"/>
        <v>4880</v>
      </c>
      <c r="E24" s="17">
        <f t="shared" si="1"/>
        <v>8995</v>
      </c>
      <c r="F24" s="1"/>
    </row>
    <row r="25" spans="1:6" ht="18.75">
      <c r="A25" s="16">
        <v>5</v>
      </c>
      <c r="B25" s="11" t="s">
        <v>19</v>
      </c>
      <c r="C25" s="9">
        <v>3924</v>
      </c>
      <c r="D25" s="10">
        <f t="shared" si="2"/>
        <v>4880</v>
      </c>
      <c r="E25" s="17">
        <f t="shared" si="1"/>
        <v>8804</v>
      </c>
      <c r="F25" s="1"/>
    </row>
    <row r="26" spans="1:6" ht="37.5">
      <c r="A26" s="16">
        <v>6</v>
      </c>
      <c r="B26" s="11" t="s">
        <v>20</v>
      </c>
      <c r="C26" s="9">
        <v>3717</v>
      </c>
      <c r="D26" s="10">
        <f t="shared" si="2"/>
        <v>4880</v>
      </c>
      <c r="E26" s="17">
        <f t="shared" si="1"/>
        <v>8597</v>
      </c>
      <c r="F26" s="1"/>
    </row>
    <row r="27" spans="1:6" ht="19.5" thickBot="1">
      <c r="A27" s="19">
        <v>7</v>
      </c>
      <c r="B27" s="20" t="s">
        <v>21</v>
      </c>
      <c r="C27" s="21">
        <v>3523</v>
      </c>
      <c r="D27" s="10">
        <f t="shared" si="2"/>
        <v>4880</v>
      </c>
      <c r="E27" s="22">
        <f t="shared" si="1"/>
        <v>8403</v>
      </c>
      <c r="F27" s="1"/>
    </row>
    <row r="28" spans="1:6" ht="56.25">
      <c r="A28" s="16">
        <v>8</v>
      </c>
      <c r="B28" s="11" t="s">
        <v>38</v>
      </c>
      <c r="C28" s="9">
        <v>3223</v>
      </c>
      <c r="D28" s="10">
        <f>800*6.1</f>
        <v>4880</v>
      </c>
      <c r="E28" s="17">
        <f t="shared" si="1"/>
        <v>8103</v>
      </c>
      <c r="F28" s="1"/>
    </row>
    <row r="29" spans="1:6" ht="78.75" customHeight="1">
      <c r="A29" s="18" t="s">
        <v>5</v>
      </c>
      <c r="B29" s="34" t="s">
        <v>22</v>
      </c>
      <c r="C29" s="34"/>
      <c r="D29" s="34"/>
      <c r="E29" s="23"/>
      <c r="F29" s="1"/>
    </row>
    <row r="30" spans="1:6" ht="18.75">
      <c r="A30" s="24">
        <v>1</v>
      </c>
      <c r="B30" s="12" t="s">
        <v>23</v>
      </c>
      <c r="C30" s="13">
        <v>5124</v>
      </c>
      <c r="D30" s="10">
        <f aca="true" t="shared" si="3" ref="D30:D36">800*6.1</f>
        <v>4880</v>
      </c>
      <c r="E30" s="25">
        <f aca="true" t="shared" si="4" ref="E30:E36">SUM(C30:D30)</f>
        <v>10004</v>
      </c>
      <c r="F30" s="1"/>
    </row>
    <row r="31" spans="1:6" ht="18.75">
      <c r="A31" s="16">
        <v>2</v>
      </c>
      <c r="B31" s="11" t="s">
        <v>24</v>
      </c>
      <c r="C31" s="9">
        <v>4915</v>
      </c>
      <c r="D31" s="10">
        <f t="shared" si="3"/>
        <v>4880</v>
      </c>
      <c r="E31" s="17">
        <f t="shared" si="4"/>
        <v>9795</v>
      </c>
      <c r="F31" s="1"/>
    </row>
    <row r="32" spans="1:6" ht="18.75">
      <c r="A32" s="16">
        <v>3</v>
      </c>
      <c r="B32" s="11" t="s">
        <v>25</v>
      </c>
      <c r="C32" s="9">
        <v>4517</v>
      </c>
      <c r="D32" s="10">
        <f t="shared" si="3"/>
        <v>4880</v>
      </c>
      <c r="E32" s="17">
        <f t="shared" si="4"/>
        <v>9397</v>
      </c>
      <c r="F32" s="1"/>
    </row>
    <row r="33" spans="1:6" ht="18.75">
      <c r="A33" s="16">
        <v>4</v>
      </c>
      <c r="B33" s="11" t="s">
        <v>26</v>
      </c>
      <c r="C33" s="9">
        <v>4323</v>
      </c>
      <c r="D33" s="10">
        <f t="shared" si="3"/>
        <v>4880</v>
      </c>
      <c r="E33" s="17">
        <f t="shared" si="4"/>
        <v>9203</v>
      </c>
      <c r="F33" s="1"/>
    </row>
    <row r="34" spans="1:6" ht="18.75">
      <c r="A34" s="16">
        <v>5</v>
      </c>
      <c r="B34" s="11" t="s">
        <v>27</v>
      </c>
      <c r="C34" s="9">
        <v>4115</v>
      </c>
      <c r="D34" s="10">
        <f t="shared" si="3"/>
        <v>4880</v>
      </c>
      <c r="E34" s="17">
        <f t="shared" si="4"/>
        <v>8995</v>
      </c>
      <c r="F34" s="1"/>
    </row>
    <row r="35" spans="1:6" ht="42.75" customHeight="1">
      <c r="A35" s="16">
        <v>6</v>
      </c>
      <c r="B35" s="11" t="s">
        <v>28</v>
      </c>
      <c r="C35" s="9">
        <v>3717</v>
      </c>
      <c r="D35" s="10">
        <f t="shared" si="3"/>
        <v>4880</v>
      </c>
      <c r="E35" s="17">
        <f t="shared" si="4"/>
        <v>8597</v>
      </c>
      <c r="F35" s="1"/>
    </row>
    <row r="36" spans="1:6" ht="42.75" customHeight="1" thickBot="1">
      <c r="A36" s="19">
        <v>7</v>
      </c>
      <c r="B36" s="20" t="s">
        <v>29</v>
      </c>
      <c r="C36" s="21">
        <v>3523</v>
      </c>
      <c r="D36" s="10">
        <f t="shared" si="3"/>
        <v>4880</v>
      </c>
      <c r="E36" s="17">
        <f t="shared" si="4"/>
        <v>8403</v>
      </c>
      <c r="F36" s="1"/>
    </row>
  </sheetData>
  <sheetProtection/>
  <mergeCells count="10">
    <mergeCell ref="A1:E1"/>
    <mergeCell ref="A2:E2"/>
    <mergeCell ref="A3:E3"/>
    <mergeCell ref="A4:E4"/>
    <mergeCell ref="B20:C20"/>
    <mergeCell ref="B29:D29"/>
    <mergeCell ref="A5:E5"/>
    <mergeCell ref="A6:E6"/>
    <mergeCell ref="A7:E7"/>
    <mergeCell ref="A8:E8"/>
  </mergeCells>
  <printOptions horizontalCentered="1" verticalCentered="1"/>
  <pageMargins left="0.75" right="0.5" top="1" bottom="1" header="0.5" footer="0.5"/>
  <pageSetup horizontalDpi="180" verticalDpi="18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2019-02-26T11:04:31Z</cp:lastPrinted>
  <dcterms:created xsi:type="dcterms:W3CDTF">1996-10-14T23:33:28Z</dcterms:created>
  <dcterms:modified xsi:type="dcterms:W3CDTF">2019-02-26T11:05:03Z</dcterms:modified>
  <cp:category/>
  <cp:version/>
  <cp:contentType/>
  <cp:contentStatus/>
</cp:coreProperties>
</file>