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'Sheet2'!$A$1:$E$19</definedName>
  </definedNames>
  <calcPr fullCalcOnLoad="1"/>
</workbook>
</file>

<file path=xl/sharedStrings.xml><?xml version="1.0" encoding="utf-8"?>
<sst xmlns="http://schemas.openxmlformats.org/spreadsheetml/2006/main" count="22" uniqueCount="22">
  <si>
    <t>Sl.No.</t>
  </si>
  <si>
    <t>Name of the Category</t>
  </si>
  <si>
    <t>Manager</t>
  </si>
  <si>
    <t>Accountant/ Heavy Vehicle Driver</t>
  </si>
  <si>
    <t>Cashier/ Head Supervisor/ Sulpher Dizationamate</t>
  </si>
  <si>
    <t>Fitter/ Mechanic/ Electrician/ Engine Driver/ Turner/ Welder/ Blacksmith/ Carpenter</t>
  </si>
  <si>
    <t>Light Vehicle Driver</t>
  </si>
  <si>
    <t>Asst.Accountant/ Store Keeper/ Clerk/ Supervisor/ Fanman/ Molasisman/ Kargar</t>
  </si>
  <si>
    <t>Computer Operator</t>
  </si>
  <si>
    <t>Peon/ Office Boy/ Attender/ Watchman/ Security Guard/ Asst.Fitter/ Oilman/ Batti Repairer/ Weighman/ Stitcher of Bags/ Asst.to skilled category and other similar nature of work/ Hamalies engaged in carrying sugar bags in factory premises and loading and unloading operations/ Mazdoor</t>
  </si>
  <si>
    <t>Sugarcane Purchaser/ Field Man/ Karighar Maistry/ Foreman/ Engineer/ Head Fitter</t>
  </si>
  <si>
    <t xml:space="preserve">KHANDASARI FACTORIES </t>
  </si>
  <si>
    <t>Total Wage</t>
  </si>
  <si>
    <t>Notification issued vide G.O.Ms.No.48, LET&amp;F (Lab.II) Dept., dt:24-06-2008</t>
  </si>
  <si>
    <t>Published in Gazette No.374, dated 02-07-2008</t>
  </si>
  <si>
    <t>Wages Linked at 525 CPI points</t>
  </si>
  <si>
    <t>Basic wage</t>
  </si>
  <si>
    <t>Per point rate of VDA notified in the notification = Rs.6.65</t>
  </si>
  <si>
    <t>CPI points notified as on 01.10.2018 = 1325 points</t>
  </si>
  <si>
    <t>VDA to be paid from 01.10.2018 to 31.03.2019  = 1325 - 525 = 800 Points</t>
  </si>
  <si>
    <t xml:space="preserve">Minimum Wages and VDA payable  from 01.10.2018 to 31.03.2019 </t>
  </si>
  <si>
    <t>VDA for 800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</si>
</sst>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justify" wrapText="1"/>
    </xf>
    <xf numFmtId="2" fontId="1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75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50.8515625" style="0" customWidth="1"/>
    <col min="3" max="3" width="10.421875" style="0" customWidth="1"/>
    <col min="4" max="4" width="10.00390625" style="0" bestFit="1" customWidth="1"/>
    <col min="5" max="5" width="12.57421875" style="0" customWidth="1"/>
  </cols>
  <sheetData>
    <row r="1" spans="1:5" ht="19.5" thickBot="1">
      <c r="A1" s="22" t="s">
        <v>11</v>
      </c>
      <c r="B1" s="23"/>
      <c r="C1" s="23"/>
      <c r="D1" s="23"/>
      <c r="E1" s="24"/>
    </row>
    <row r="2" spans="1:5" ht="18.75">
      <c r="A2" s="25" t="s">
        <v>13</v>
      </c>
      <c r="B2" s="26"/>
      <c r="C2" s="26"/>
      <c r="D2" s="26"/>
      <c r="E2" s="27"/>
    </row>
    <row r="3" spans="1:5" ht="18.75">
      <c r="A3" s="18" t="s">
        <v>14</v>
      </c>
      <c r="B3" s="18"/>
      <c r="C3" s="18"/>
      <c r="D3" s="18"/>
      <c r="E3" s="18"/>
    </row>
    <row r="4" spans="1:5" ht="18.75">
      <c r="A4" s="18" t="s">
        <v>15</v>
      </c>
      <c r="B4" s="18"/>
      <c r="C4" s="18"/>
      <c r="D4" s="18"/>
      <c r="E4" s="18"/>
    </row>
    <row r="5" spans="1:5" ht="18.75">
      <c r="A5" s="18" t="s">
        <v>18</v>
      </c>
      <c r="B5" s="18"/>
      <c r="C5" s="18"/>
      <c r="D5" s="18"/>
      <c r="E5" s="18"/>
    </row>
    <row r="6" spans="1:5" ht="18.75">
      <c r="A6" s="18" t="s">
        <v>19</v>
      </c>
      <c r="B6" s="18"/>
      <c r="C6" s="18"/>
      <c r="D6" s="18"/>
      <c r="E6" s="18"/>
    </row>
    <row r="7" spans="1:5" ht="18.75">
      <c r="A7" s="18" t="s">
        <v>17</v>
      </c>
      <c r="B7" s="18"/>
      <c r="C7" s="18"/>
      <c r="D7" s="18"/>
      <c r="E7" s="18"/>
    </row>
    <row r="8" spans="1:5" ht="19.5" thickBot="1">
      <c r="A8" s="19" t="s">
        <v>20</v>
      </c>
      <c r="B8" s="20"/>
      <c r="C8" s="20"/>
      <c r="D8" s="20"/>
      <c r="E8" s="21"/>
    </row>
    <row r="9" spans="1:5" ht="57" thickBot="1">
      <c r="A9" s="15" t="s">
        <v>0</v>
      </c>
      <c r="B9" s="15" t="s">
        <v>1</v>
      </c>
      <c r="C9" s="15" t="s">
        <v>16</v>
      </c>
      <c r="D9" s="17" t="s">
        <v>21</v>
      </c>
      <c r="E9" s="15" t="s">
        <v>12</v>
      </c>
    </row>
    <row r="10" spans="1:5" ht="19.5" thickBot="1">
      <c r="A10" s="3">
        <v>1</v>
      </c>
      <c r="B10" s="3">
        <v>2</v>
      </c>
      <c r="C10" s="3">
        <v>3</v>
      </c>
      <c r="D10" s="16">
        <v>4</v>
      </c>
      <c r="E10" s="6">
        <v>5</v>
      </c>
    </row>
    <row r="11" spans="1:5" ht="18.75">
      <c r="A11" s="7">
        <v>1</v>
      </c>
      <c r="B11" s="4" t="s">
        <v>2</v>
      </c>
      <c r="C11" s="5">
        <v>6671</v>
      </c>
      <c r="D11" s="5">
        <f>800*6.65</f>
        <v>5320</v>
      </c>
      <c r="E11" s="8">
        <f>SUM(C11:D11)</f>
        <v>11991</v>
      </c>
    </row>
    <row r="12" spans="1:5" ht="37.5">
      <c r="A12" s="9">
        <v>2</v>
      </c>
      <c r="B12" s="1" t="s">
        <v>10</v>
      </c>
      <c r="C12" s="2">
        <v>5798</v>
      </c>
      <c r="D12" s="5">
        <f aca="true" t="shared" si="0" ref="D12:D19">800*6.65</f>
        <v>5320</v>
      </c>
      <c r="E12" s="10">
        <f>SUM(C12:D12)</f>
        <v>11118</v>
      </c>
    </row>
    <row r="13" spans="1:5" ht="18.75">
      <c r="A13" s="9">
        <v>3</v>
      </c>
      <c r="B13" s="1" t="s">
        <v>3</v>
      </c>
      <c r="C13" s="2">
        <v>5362</v>
      </c>
      <c r="D13" s="5">
        <f t="shared" si="0"/>
        <v>5320</v>
      </c>
      <c r="E13" s="10">
        <f aca="true" t="shared" si="1" ref="E13:E19">SUM(C13:D13)</f>
        <v>10682</v>
      </c>
    </row>
    <row r="14" spans="1:5" ht="37.5">
      <c r="A14" s="9">
        <v>4</v>
      </c>
      <c r="B14" s="1" t="s">
        <v>4</v>
      </c>
      <c r="C14" s="2">
        <v>4716</v>
      </c>
      <c r="D14" s="5">
        <f t="shared" si="0"/>
        <v>5320</v>
      </c>
      <c r="E14" s="10">
        <f t="shared" si="1"/>
        <v>10036</v>
      </c>
    </row>
    <row r="15" spans="1:5" ht="37.5">
      <c r="A15" s="9">
        <v>5</v>
      </c>
      <c r="B15" s="1" t="s">
        <v>5</v>
      </c>
      <c r="C15" s="2">
        <v>4489</v>
      </c>
      <c r="D15" s="5">
        <f t="shared" si="0"/>
        <v>5320</v>
      </c>
      <c r="E15" s="10">
        <f t="shared" si="1"/>
        <v>9809</v>
      </c>
    </row>
    <row r="16" spans="1:5" ht="18.75">
      <c r="A16" s="9">
        <v>6</v>
      </c>
      <c r="B16" s="1" t="s">
        <v>6</v>
      </c>
      <c r="C16" s="2">
        <v>4280</v>
      </c>
      <c r="D16" s="5">
        <f t="shared" si="0"/>
        <v>5320</v>
      </c>
      <c r="E16" s="10">
        <f t="shared" si="1"/>
        <v>9600</v>
      </c>
    </row>
    <row r="17" spans="1:5" ht="18.75">
      <c r="A17" s="9">
        <v>7</v>
      </c>
      <c r="B17" s="1" t="s">
        <v>8</v>
      </c>
      <c r="C17" s="2">
        <v>4055</v>
      </c>
      <c r="D17" s="5">
        <f t="shared" si="0"/>
        <v>5320</v>
      </c>
      <c r="E17" s="10">
        <f t="shared" si="1"/>
        <v>9375</v>
      </c>
    </row>
    <row r="18" spans="1:5" ht="37.5">
      <c r="A18" s="9">
        <v>8</v>
      </c>
      <c r="B18" s="1" t="s">
        <v>7</v>
      </c>
      <c r="C18" s="2">
        <v>3844</v>
      </c>
      <c r="D18" s="5">
        <f t="shared" si="0"/>
        <v>5320</v>
      </c>
      <c r="E18" s="10">
        <f t="shared" si="1"/>
        <v>9164</v>
      </c>
    </row>
    <row r="19" spans="1:5" ht="132" thickBot="1">
      <c r="A19" s="11">
        <v>9</v>
      </c>
      <c r="B19" s="12" t="s">
        <v>9</v>
      </c>
      <c r="C19" s="13">
        <v>3516</v>
      </c>
      <c r="D19" s="5">
        <f>800*6.65</f>
        <v>5320</v>
      </c>
      <c r="E19" s="14">
        <f t="shared" si="1"/>
        <v>8836</v>
      </c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75" right="0.75" top="1" bottom="1" header="0.5" footer="0.5"/>
  <pageSetup horizontalDpi="180" verticalDpi="180" orientation="portrait" paperSize="12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2018-05-11T10:26:27Z</cp:lastPrinted>
  <dcterms:created xsi:type="dcterms:W3CDTF">1996-10-14T23:33:28Z</dcterms:created>
  <dcterms:modified xsi:type="dcterms:W3CDTF">2018-10-25T06:26:53Z</dcterms:modified>
  <cp:category/>
  <cp:version/>
  <cp:contentType/>
  <cp:contentStatus/>
</cp:coreProperties>
</file>