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<sst xmlns="http://schemas.openxmlformats.org/spreadsheetml/2006/main" count="97" uniqueCount="48">
  <si>
    <t>Sl.No</t>
  </si>
  <si>
    <t xml:space="preserve"> </t>
  </si>
  <si>
    <t>Name of the Category</t>
  </si>
  <si>
    <t>(A) WRAF PROCESSING:                                     Piecing 100 ends.</t>
  </si>
  <si>
    <t>Dressing of wrap (per month</t>
  </si>
  <si>
    <t>Dressing of wrap (per unit) I.e. 8 Sarees</t>
  </si>
  <si>
    <t>Tie &amp;Dye Preparation (per unit)</t>
  </si>
  <si>
    <t>Dressing (per unit) (Cleaning of rough yarn)</t>
  </si>
  <si>
    <t>Casual Labour (per day)</t>
  </si>
  <si>
    <t>(B) WEFT PROCESSING:</t>
  </si>
  <si>
    <t>Bobbin Winding</t>
  </si>
  <si>
    <t>Bobbin Winding (per unit)</t>
  </si>
  <si>
    <t>Pirn Winding</t>
  </si>
  <si>
    <t>Pirn Winding (per unit)</t>
  </si>
  <si>
    <t>Doubling of Weft</t>
  </si>
  <si>
    <t>Doubling or Weft (per unit)</t>
  </si>
  <si>
    <t>(C) WEAVING (1) PLAIN WEAVING</t>
  </si>
  <si>
    <t xml:space="preserve"> 81 to 100</t>
  </si>
  <si>
    <t>101 to 120</t>
  </si>
  <si>
    <t>3 Threads irrespective of width of cloth ranging from 44" to 54"</t>
  </si>
  <si>
    <t>2 Threads irrespective of width of cloth ranging from 44" to 54"</t>
  </si>
  <si>
    <t>3 Threads irrespecive of width of cloth ranging from 44" to 54"</t>
  </si>
  <si>
    <t>Plan Weaving per unit i.e 8 Sarees</t>
  </si>
  <si>
    <t>(2) WEAVING WITH BORDERS:</t>
  </si>
  <si>
    <t>Design in border for first 24 kolukulu per meter over 24 kolukulu</t>
  </si>
  <si>
    <t>For every 10 additional Kolukulu (or fractions over 24 Kolukulu in the design in the border per meter)</t>
  </si>
  <si>
    <t>Weaving with Borders and Design (per unit i.e. 8 sarees)</t>
  </si>
  <si>
    <r>
      <t>Note</t>
    </r>
    <r>
      <rPr>
        <b/>
        <sz val="14"/>
        <rFont val="Times New Roman"/>
        <family val="1"/>
      </rPr>
      <t>: The wages fixed for weaving with borders mentioned in item 2 of (C) category shall be in addition                  to the respective wages fixed for plain weaving mentioned in item No.1 of (C) category.</t>
    </r>
  </si>
  <si>
    <t>(3) ATTACHED BORDERS OR SOLID BORDERS:</t>
  </si>
  <si>
    <t>One ide border</t>
  </si>
  <si>
    <t>Double side border</t>
  </si>
  <si>
    <t>(D) TURBANS (With Loose Texture):-</t>
  </si>
  <si>
    <t>0.700 Meters x 1 Metre (10" x 1.09) Yards</t>
  </si>
  <si>
    <t>1.100 Meters x 1 Metre (10" x 1.09) Yards</t>
  </si>
  <si>
    <t>2.650 Meters x 1 Metre (10" x 1.09) Yards</t>
  </si>
  <si>
    <t>Irrespective of Width of the Cloth ranging from 44" to 54"</t>
  </si>
  <si>
    <t>HANDLOOM(SILK) WEAVING ESTABLISHMENTS</t>
  </si>
  <si>
    <t>Basic Wage</t>
  </si>
  <si>
    <t>Wages Linked at 488 CPI points</t>
  </si>
  <si>
    <t>Notification issued vide G.O.Ms.No.88, LET&amp;F (Lab.II) Dept., dt:04-10-2008</t>
  </si>
  <si>
    <t>Published in Gazette No.653, dated 18-11-2008</t>
  </si>
  <si>
    <t>Per point rate of VDA notified in the notification = Rs.0.18 per point per day</t>
  </si>
  <si>
    <t>Total Wage</t>
  </si>
  <si>
    <t>---</t>
  </si>
  <si>
    <t>CPI points notified as on 01.10.2018 = 1325 points</t>
  </si>
  <si>
    <t>VDA to be paid from 01.10.2018 to 31.03.2019 = 1325 - 488 = 837 points</t>
  </si>
  <si>
    <t>Minimum Wages and VDA payable  from 01.10.2018 to 31.03.2019</t>
  </si>
  <si>
    <t>VDA for 837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</si>
</sst>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0"/>
    <numFmt numFmtId="181" formatCode="0.0000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Normal="75" zoomScaleSheetLayoutView="100" zoomScalePageLayoutView="0" workbookViewId="0" topLeftCell="A1">
      <selection activeCell="B12" sqref="B12:C12"/>
    </sheetView>
  </sheetViews>
  <sheetFormatPr defaultColWidth="9.140625" defaultRowHeight="12.75"/>
  <cols>
    <col min="1" max="1" width="5.140625" style="0" customWidth="1"/>
    <col min="2" max="2" width="16.421875" style="0" customWidth="1"/>
    <col min="3" max="3" width="46.421875" style="0" customWidth="1"/>
    <col min="4" max="4" width="14.7109375" style="0" customWidth="1"/>
    <col min="5" max="6" width="11.8515625" style="0" customWidth="1"/>
  </cols>
  <sheetData>
    <row r="1" spans="1:12" ht="33" customHeight="1">
      <c r="A1" s="23" t="s">
        <v>36</v>
      </c>
      <c r="B1" s="24"/>
      <c r="C1" s="24"/>
      <c r="D1" s="24"/>
      <c r="E1" s="24"/>
      <c r="F1" s="25"/>
      <c r="G1" s="1"/>
      <c r="H1" s="1"/>
      <c r="I1" s="1"/>
      <c r="J1" s="1"/>
      <c r="K1" s="1"/>
      <c r="L1" s="1"/>
    </row>
    <row r="2" spans="1:12" ht="18.75" customHeight="1">
      <c r="A2" s="15" t="s">
        <v>39</v>
      </c>
      <c r="B2" s="16"/>
      <c r="C2" s="16"/>
      <c r="D2" s="16"/>
      <c r="E2" s="16"/>
      <c r="F2" s="17"/>
      <c r="G2" s="1"/>
      <c r="H2" s="1"/>
      <c r="I2" s="1"/>
      <c r="J2" s="1"/>
      <c r="K2" s="1"/>
      <c r="L2" s="1"/>
    </row>
    <row r="3" spans="1:12" ht="18.75" customHeight="1">
      <c r="A3" s="15" t="s">
        <v>40</v>
      </c>
      <c r="B3" s="16"/>
      <c r="C3" s="16"/>
      <c r="D3" s="16"/>
      <c r="E3" s="16"/>
      <c r="F3" s="17"/>
      <c r="G3" s="1"/>
      <c r="H3" s="1"/>
      <c r="I3" s="1"/>
      <c r="J3" s="1"/>
      <c r="K3" s="1"/>
      <c r="L3" s="1"/>
    </row>
    <row r="4" spans="1:12" ht="18.75" customHeight="1">
      <c r="A4" s="15" t="s">
        <v>38</v>
      </c>
      <c r="B4" s="16"/>
      <c r="C4" s="16"/>
      <c r="D4" s="16"/>
      <c r="E4" s="16"/>
      <c r="F4" s="17"/>
      <c r="G4" s="1"/>
      <c r="H4" s="1"/>
      <c r="I4" s="1"/>
      <c r="J4" s="1"/>
      <c r="K4" s="1"/>
      <c r="L4" s="1"/>
    </row>
    <row r="5" spans="1:12" ht="18.75" customHeight="1">
      <c r="A5" s="15" t="s">
        <v>44</v>
      </c>
      <c r="B5" s="16"/>
      <c r="C5" s="16"/>
      <c r="D5" s="16"/>
      <c r="E5" s="16"/>
      <c r="F5" s="17"/>
      <c r="G5" s="1"/>
      <c r="H5" s="1"/>
      <c r="I5" s="1"/>
      <c r="J5" s="1"/>
      <c r="K5" s="1"/>
      <c r="L5" s="1"/>
    </row>
    <row r="6" spans="1:12" ht="18.75" customHeight="1">
      <c r="A6" s="15" t="s">
        <v>45</v>
      </c>
      <c r="B6" s="16"/>
      <c r="C6" s="16"/>
      <c r="D6" s="16"/>
      <c r="E6" s="16"/>
      <c r="F6" s="17"/>
      <c r="G6" s="1"/>
      <c r="H6" s="1"/>
      <c r="I6" s="1"/>
      <c r="J6" s="1"/>
      <c r="K6" s="1"/>
      <c r="L6" s="1"/>
    </row>
    <row r="7" spans="1:12" ht="18.75" customHeight="1">
      <c r="A7" s="15" t="s">
        <v>41</v>
      </c>
      <c r="B7" s="16"/>
      <c r="C7" s="16"/>
      <c r="D7" s="16"/>
      <c r="E7" s="16"/>
      <c r="F7" s="17"/>
      <c r="G7" s="1"/>
      <c r="H7" s="1"/>
      <c r="I7" s="1"/>
      <c r="J7" s="1"/>
      <c r="K7" s="1"/>
      <c r="L7" s="1"/>
    </row>
    <row r="8" spans="1:12" ht="19.5" customHeight="1">
      <c r="A8" s="15" t="s">
        <v>46</v>
      </c>
      <c r="B8" s="16"/>
      <c r="C8" s="16"/>
      <c r="D8" s="16"/>
      <c r="E8" s="16"/>
      <c r="F8" s="17"/>
      <c r="G8" s="1"/>
      <c r="H8" s="1"/>
      <c r="I8" s="1"/>
      <c r="J8" s="1"/>
      <c r="K8" s="1"/>
      <c r="L8" s="1"/>
    </row>
    <row r="9" spans="1:12" ht="56.25">
      <c r="A9" s="7" t="s">
        <v>0</v>
      </c>
      <c r="B9" s="26" t="s">
        <v>2</v>
      </c>
      <c r="C9" s="26"/>
      <c r="D9" s="7" t="s">
        <v>37</v>
      </c>
      <c r="E9" s="8" t="s">
        <v>47</v>
      </c>
      <c r="F9" s="8" t="s">
        <v>42</v>
      </c>
      <c r="H9" s="3"/>
      <c r="I9" s="3"/>
      <c r="J9" s="2"/>
      <c r="K9" s="1"/>
      <c r="L9" s="1"/>
    </row>
    <row r="10" spans="1:12" s="14" customFormat="1" ht="18.75">
      <c r="A10" s="9">
        <v>1</v>
      </c>
      <c r="B10" s="27">
        <v>2</v>
      </c>
      <c r="C10" s="26"/>
      <c r="D10" s="9">
        <v>3</v>
      </c>
      <c r="E10" s="10">
        <v>4</v>
      </c>
      <c r="F10" s="10">
        <v>5</v>
      </c>
      <c r="G10" s="13"/>
      <c r="H10" s="13"/>
      <c r="I10" s="13"/>
      <c r="J10" s="13"/>
      <c r="K10" s="13"/>
      <c r="L10" s="13"/>
    </row>
    <row r="11" spans="1:12" ht="42" customHeight="1">
      <c r="A11" s="10"/>
      <c r="B11" s="21" t="s">
        <v>3</v>
      </c>
      <c r="C11" s="21"/>
      <c r="D11" s="11">
        <v>1.25</v>
      </c>
      <c r="E11" s="12" t="s">
        <v>43</v>
      </c>
      <c r="F11" s="12" t="s">
        <v>43</v>
      </c>
      <c r="G11" s="1"/>
      <c r="H11" s="1"/>
      <c r="I11" s="1"/>
      <c r="J11" s="1"/>
      <c r="K11" s="1"/>
      <c r="L11" s="1"/>
    </row>
    <row r="12" spans="1:12" ht="18.75">
      <c r="A12" s="10">
        <v>1</v>
      </c>
      <c r="B12" s="18" t="s">
        <v>4</v>
      </c>
      <c r="C12" s="18"/>
      <c r="D12" s="11">
        <v>2377</v>
      </c>
      <c r="E12" s="4">
        <f>SUM(837*0.18*26)</f>
        <v>3917.16</v>
      </c>
      <c r="F12" s="11">
        <f>SUM(D12:E12)</f>
        <v>6294.16</v>
      </c>
      <c r="G12" s="1"/>
      <c r="H12" s="1"/>
      <c r="I12" s="1"/>
      <c r="J12" s="1"/>
      <c r="K12" s="1"/>
      <c r="L12" s="1"/>
    </row>
    <row r="13" spans="1:12" ht="18.75">
      <c r="A13" s="10">
        <v>2</v>
      </c>
      <c r="B13" s="18" t="s">
        <v>5</v>
      </c>
      <c r="C13" s="18"/>
      <c r="D13" s="11">
        <v>500</v>
      </c>
      <c r="E13" s="12" t="s">
        <v>43</v>
      </c>
      <c r="F13" s="12" t="s">
        <v>43</v>
      </c>
      <c r="G13" s="1"/>
      <c r="H13" s="1"/>
      <c r="I13" s="1"/>
      <c r="J13" s="1"/>
      <c r="K13" s="1"/>
      <c r="L13" s="1"/>
    </row>
    <row r="14" spans="1:12" ht="18.75">
      <c r="A14" s="10">
        <v>3</v>
      </c>
      <c r="B14" s="18" t="s">
        <v>6</v>
      </c>
      <c r="C14" s="18"/>
      <c r="D14" s="11">
        <v>999</v>
      </c>
      <c r="E14" s="12" t="s">
        <v>43</v>
      </c>
      <c r="F14" s="12" t="s">
        <v>43</v>
      </c>
      <c r="G14" s="1"/>
      <c r="H14" s="1"/>
      <c r="I14" s="1"/>
      <c r="J14" s="1"/>
      <c r="K14" s="1"/>
      <c r="L14" s="1"/>
    </row>
    <row r="15" spans="1:12" ht="18.75">
      <c r="A15" s="10">
        <v>4</v>
      </c>
      <c r="B15" s="18" t="s">
        <v>7</v>
      </c>
      <c r="C15" s="18"/>
      <c r="D15" s="11">
        <v>249</v>
      </c>
      <c r="E15" s="12" t="s">
        <v>43</v>
      </c>
      <c r="F15" s="12" t="s">
        <v>43</v>
      </c>
      <c r="G15" s="1"/>
      <c r="H15" s="1"/>
      <c r="I15" s="1"/>
      <c r="J15" s="1"/>
      <c r="K15" s="1"/>
      <c r="L15" s="1"/>
    </row>
    <row r="16" spans="1:12" ht="18.75">
      <c r="A16" s="10">
        <v>5</v>
      </c>
      <c r="B16" s="18" t="s">
        <v>8</v>
      </c>
      <c r="C16" s="18"/>
      <c r="D16" s="11">
        <v>83</v>
      </c>
      <c r="E16" s="4">
        <f>SUM(837*0.18)</f>
        <v>150.66</v>
      </c>
      <c r="F16" s="11">
        <f>SUM(D16:E16)</f>
        <v>233.66</v>
      </c>
      <c r="G16" s="1"/>
      <c r="H16" s="1"/>
      <c r="I16" s="1"/>
      <c r="J16" s="1"/>
      <c r="K16" s="1"/>
      <c r="L16" s="1"/>
    </row>
    <row r="17" spans="1:12" ht="24.75" customHeight="1">
      <c r="A17" s="10"/>
      <c r="B17" s="19" t="s">
        <v>9</v>
      </c>
      <c r="C17" s="19"/>
      <c r="D17" s="11"/>
      <c r="E17" s="4"/>
      <c r="F17" s="4"/>
      <c r="G17" s="1"/>
      <c r="H17" s="1"/>
      <c r="I17" s="1"/>
      <c r="J17" s="1"/>
      <c r="K17" s="1"/>
      <c r="L17" s="1"/>
    </row>
    <row r="18" spans="1:12" ht="18.75">
      <c r="A18" s="10">
        <v>1</v>
      </c>
      <c r="B18" s="18" t="s">
        <v>10</v>
      </c>
      <c r="C18" s="18"/>
      <c r="D18" s="11">
        <v>1.9</v>
      </c>
      <c r="E18" s="12" t="s">
        <v>43</v>
      </c>
      <c r="F18" s="12" t="s">
        <v>43</v>
      </c>
      <c r="G18" s="1"/>
      <c r="H18" s="1"/>
      <c r="I18" s="1"/>
      <c r="J18" s="1"/>
      <c r="K18" s="1"/>
      <c r="L18" s="1"/>
    </row>
    <row r="19" spans="1:12" ht="18.75">
      <c r="A19" s="10" t="s">
        <v>1</v>
      </c>
      <c r="B19" s="18" t="s">
        <v>11</v>
      </c>
      <c r="C19" s="18"/>
      <c r="D19" s="11">
        <v>249</v>
      </c>
      <c r="E19" s="12" t="s">
        <v>43</v>
      </c>
      <c r="F19" s="12" t="s">
        <v>43</v>
      </c>
      <c r="G19" s="1"/>
      <c r="H19" s="1"/>
      <c r="I19" s="1"/>
      <c r="J19" s="1"/>
      <c r="K19" s="1"/>
      <c r="L19" s="1"/>
    </row>
    <row r="20" spans="1:12" ht="18.75">
      <c r="A20" s="10">
        <v>2</v>
      </c>
      <c r="B20" s="18" t="s">
        <v>12</v>
      </c>
      <c r="C20" s="18"/>
      <c r="D20" s="11">
        <v>1.9</v>
      </c>
      <c r="E20" s="12" t="s">
        <v>43</v>
      </c>
      <c r="F20" s="12" t="s">
        <v>43</v>
      </c>
      <c r="G20" s="1"/>
      <c r="H20" s="1"/>
      <c r="I20" s="1"/>
      <c r="J20" s="1"/>
      <c r="K20" s="1"/>
      <c r="L20" s="1"/>
    </row>
    <row r="21" spans="1:12" ht="18.75">
      <c r="A21" s="10"/>
      <c r="B21" s="18" t="s">
        <v>13</v>
      </c>
      <c r="C21" s="18"/>
      <c r="D21" s="11">
        <v>249</v>
      </c>
      <c r="E21" s="12" t="s">
        <v>43</v>
      </c>
      <c r="F21" s="12" t="s">
        <v>43</v>
      </c>
      <c r="G21" s="1"/>
      <c r="H21" s="1"/>
      <c r="I21" s="1"/>
      <c r="J21" s="1"/>
      <c r="K21" s="1"/>
      <c r="L21" s="1"/>
    </row>
    <row r="22" spans="1:12" ht="18.75">
      <c r="A22" s="10">
        <v>3</v>
      </c>
      <c r="B22" s="18" t="s">
        <v>14</v>
      </c>
      <c r="C22" s="18"/>
      <c r="D22" s="11">
        <v>2.6</v>
      </c>
      <c r="E22" s="12" t="s">
        <v>43</v>
      </c>
      <c r="F22" s="12" t="s">
        <v>43</v>
      </c>
      <c r="G22" s="1"/>
      <c r="H22" s="1"/>
      <c r="I22" s="1"/>
      <c r="J22" s="1"/>
      <c r="K22" s="1"/>
      <c r="L22" s="1"/>
    </row>
    <row r="23" spans="1:12" ht="18.75">
      <c r="A23" s="10">
        <v>9</v>
      </c>
      <c r="B23" s="18" t="s">
        <v>15</v>
      </c>
      <c r="C23" s="18"/>
      <c r="D23" s="11">
        <v>249</v>
      </c>
      <c r="E23" s="12" t="s">
        <v>43</v>
      </c>
      <c r="F23" s="12" t="s">
        <v>43</v>
      </c>
      <c r="G23" s="1"/>
      <c r="H23" s="1"/>
      <c r="I23" s="1"/>
      <c r="J23" s="1"/>
      <c r="K23" s="1"/>
      <c r="L23" s="1"/>
    </row>
    <row r="24" spans="1:12" ht="18.75">
      <c r="A24" s="10"/>
      <c r="B24" s="18" t="s">
        <v>8</v>
      </c>
      <c r="C24" s="18"/>
      <c r="D24" s="11">
        <v>83</v>
      </c>
      <c r="E24" s="4">
        <f>SUM(837*0.18)</f>
        <v>150.66</v>
      </c>
      <c r="F24" s="11">
        <f>SUM(D24:E24)</f>
        <v>233.66</v>
      </c>
      <c r="G24" s="1"/>
      <c r="H24" s="1"/>
      <c r="I24" s="1"/>
      <c r="J24" s="1"/>
      <c r="K24" s="1"/>
      <c r="L24" s="1"/>
    </row>
    <row r="25" spans="1:12" ht="31.5" customHeight="1">
      <c r="A25" s="4"/>
      <c r="B25" s="19" t="s">
        <v>16</v>
      </c>
      <c r="C25" s="19"/>
      <c r="D25" s="19"/>
      <c r="E25" s="4"/>
      <c r="F25" s="4"/>
      <c r="G25" s="1"/>
      <c r="H25" s="1"/>
      <c r="I25" s="1"/>
      <c r="J25" s="1"/>
      <c r="K25" s="1"/>
      <c r="L25" s="1"/>
    </row>
    <row r="26" spans="1:12" ht="37.5">
      <c r="A26" s="10">
        <v>1</v>
      </c>
      <c r="B26" s="4" t="s">
        <v>17</v>
      </c>
      <c r="C26" s="6" t="s">
        <v>35</v>
      </c>
      <c r="D26" s="11">
        <v>43.25</v>
      </c>
      <c r="E26" s="12" t="s">
        <v>43</v>
      </c>
      <c r="F26" s="12" t="s">
        <v>43</v>
      </c>
      <c r="G26" s="1"/>
      <c r="H26" s="1"/>
      <c r="I26" s="1"/>
      <c r="J26" s="1"/>
      <c r="K26" s="1"/>
      <c r="L26" s="1"/>
    </row>
    <row r="27" spans="1:12" ht="37.5">
      <c r="A27" s="10">
        <v>2</v>
      </c>
      <c r="B27" s="4" t="s">
        <v>17</v>
      </c>
      <c r="C27" s="5" t="s">
        <v>19</v>
      </c>
      <c r="D27" s="11">
        <v>46.35</v>
      </c>
      <c r="E27" s="12" t="s">
        <v>43</v>
      </c>
      <c r="F27" s="12" t="s">
        <v>43</v>
      </c>
      <c r="G27" s="1"/>
      <c r="H27" s="1"/>
      <c r="I27" s="1"/>
      <c r="J27" s="1"/>
      <c r="K27" s="1"/>
      <c r="L27" s="1"/>
    </row>
    <row r="28" spans="1:12" ht="37.5">
      <c r="A28" s="10">
        <v>3</v>
      </c>
      <c r="B28" s="4" t="s">
        <v>18</v>
      </c>
      <c r="C28" s="5" t="s">
        <v>20</v>
      </c>
      <c r="D28" s="11">
        <v>49</v>
      </c>
      <c r="E28" s="12" t="s">
        <v>43</v>
      </c>
      <c r="F28" s="12" t="s">
        <v>43</v>
      </c>
      <c r="G28" s="1"/>
      <c r="H28" s="1"/>
      <c r="I28" s="1"/>
      <c r="J28" s="1"/>
      <c r="K28" s="1"/>
      <c r="L28" s="1"/>
    </row>
    <row r="29" spans="1:12" ht="37.5">
      <c r="A29" s="10">
        <v>4</v>
      </c>
      <c r="B29" s="4" t="s">
        <v>18</v>
      </c>
      <c r="C29" s="5" t="s">
        <v>21</v>
      </c>
      <c r="D29" s="11">
        <v>52.5</v>
      </c>
      <c r="E29" s="12" t="s">
        <v>43</v>
      </c>
      <c r="F29" s="12" t="s">
        <v>43</v>
      </c>
      <c r="G29" s="1"/>
      <c r="H29" s="1"/>
      <c r="I29" s="1"/>
      <c r="J29" s="1"/>
      <c r="K29" s="1"/>
      <c r="L29" s="1"/>
    </row>
    <row r="30" spans="1:12" ht="18.75">
      <c r="A30" s="10">
        <v>5</v>
      </c>
      <c r="B30" s="18" t="s">
        <v>22</v>
      </c>
      <c r="C30" s="18"/>
      <c r="D30" s="11">
        <v>2996</v>
      </c>
      <c r="E30" s="12" t="s">
        <v>43</v>
      </c>
      <c r="F30" s="12" t="s">
        <v>43</v>
      </c>
      <c r="G30" s="1"/>
      <c r="H30" s="1"/>
      <c r="I30" s="1"/>
      <c r="J30" s="1"/>
      <c r="K30" s="1"/>
      <c r="L30" s="1"/>
    </row>
    <row r="31" spans="1:12" ht="18.75">
      <c r="A31" s="4"/>
      <c r="B31" s="19" t="s">
        <v>23</v>
      </c>
      <c r="C31" s="19"/>
      <c r="D31" s="19"/>
      <c r="E31" s="4"/>
      <c r="F31" s="4"/>
      <c r="G31" s="1"/>
      <c r="H31" s="1"/>
      <c r="I31" s="1"/>
      <c r="J31" s="1"/>
      <c r="K31" s="1"/>
      <c r="L31" s="1"/>
    </row>
    <row r="32" spans="1:12" ht="33.75" customHeight="1">
      <c r="A32" s="4">
        <v>1</v>
      </c>
      <c r="B32" s="20" t="s">
        <v>24</v>
      </c>
      <c r="C32" s="20"/>
      <c r="D32" s="11">
        <v>9.1</v>
      </c>
      <c r="E32" s="12" t="s">
        <v>43</v>
      </c>
      <c r="F32" s="12" t="s">
        <v>43</v>
      </c>
      <c r="G32" s="1"/>
      <c r="H32" s="1"/>
      <c r="I32" s="1"/>
      <c r="J32" s="1"/>
      <c r="K32" s="1"/>
      <c r="L32" s="1"/>
    </row>
    <row r="33" spans="1:12" ht="34.5" customHeight="1">
      <c r="A33" s="4">
        <v>2</v>
      </c>
      <c r="B33" s="20" t="s">
        <v>25</v>
      </c>
      <c r="C33" s="20"/>
      <c r="D33" s="11">
        <v>0.95</v>
      </c>
      <c r="E33" s="12" t="s">
        <v>43</v>
      </c>
      <c r="F33" s="12" t="s">
        <v>43</v>
      </c>
      <c r="G33" s="1"/>
      <c r="H33" s="1"/>
      <c r="I33" s="1"/>
      <c r="J33" s="1"/>
      <c r="K33" s="1"/>
      <c r="L33" s="1"/>
    </row>
    <row r="34" spans="1:12" ht="18.75">
      <c r="A34" s="4">
        <v>3</v>
      </c>
      <c r="B34" s="20" t="s">
        <v>26</v>
      </c>
      <c r="C34" s="20"/>
      <c r="D34" s="11">
        <v>3246</v>
      </c>
      <c r="E34" s="12" t="s">
        <v>43</v>
      </c>
      <c r="F34" s="12" t="s">
        <v>43</v>
      </c>
      <c r="G34" s="1"/>
      <c r="H34" s="1"/>
      <c r="I34" s="1"/>
      <c r="J34" s="1"/>
      <c r="K34" s="1"/>
      <c r="L34" s="1"/>
    </row>
    <row r="35" spans="1:12" ht="78" customHeight="1">
      <c r="A35" s="4"/>
      <c r="B35" s="22" t="s">
        <v>27</v>
      </c>
      <c r="C35" s="22"/>
      <c r="D35" s="22"/>
      <c r="E35" s="4"/>
      <c r="F35" s="4"/>
      <c r="G35" s="1"/>
      <c r="H35" s="1"/>
      <c r="I35" s="1"/>
      <c r="J35" s="1"/>
      <c r="K35" s="1"/>
      <c r="L35" s="1"/>
    </row>
    <row r="36" spans="1:12" ht="18.75">
      <c r="A36" s="4" t="s">
        <v>1</v>
      </c>
      <c r="B36" s="19" t="s">
        <v>28</v>
      </c>
      <c r="C36" s="19"/>
      <c r="D36" s="11"/>
      <c r="E36" s="4"/>
      <c r="F36" s="4"/>
      <c r="G36" s="1"/>
      <c r="H36" s="1"/>
      <c r="I36" s="1"/>
      <c r="J36" s="1"/>
      <c r="K36" s="1"/>
      <c r="L36" s="1"/>
    </row>
    <row r="37" spans="1:12" ht="18.75">
      <c r="A37" s="4">
        <v>1</v>
      </c>
      <c r="B37" s="18" t="s">
        <v>29</v>
      </c>
      <c r="C37" s="18"/>
      <c r="D37" s="11">
        <v>113.75</v>
      </c>
      <c r="E37" s="12" t="s">
        <v>43</v>
      </c>
      <c r="F37" s="12" t="s">
        <v>43</v>
      </c>
      <c r="G37" s="1"/>
      <c r="H37" s="1"/>
      <c r="I37" s="1"/>
      <c r="J37" s="1"/>
      <c r="K37" s="1"/>
      <c r="L37" s="1"/>
    </row>
    <row r="38" spans="1:12" ht="18.75">
      <c r="A38" s="4">
        <v>2</v>
      </c>
      <c r="B38" s="18" t="s">
        <v>30</v>
      </c>
      <c r="C38" s="18"/>
      <c r="D38" s="11">
        <v>122.85</v>
      </c>
      <c r="E38" s="12" t="s">
        <v>43</v>
      </c>
      <c r="F38" s="12" t="s">
        <v>43</v>
      </c>
      <c r="G38" s="1"/>
      <c r="H38" s="1"/>
      <c r="I38" s="1"/>
      <c r="J38" s="1"/>
      <c r="K38" s="1"/>
      <c r="L38" s="1"/>
    </row>
    <row r="39" spans="1:12" ht="18.75">
      <c r="A39" s="4"/>
      <c r="B39" s="19" t="s">
        <v>31</v>
      </c>
      <c r="C39" s="19"/>
      <c r="D39" s="11"/>
      <c r="E39" s="4"/>
      <c r="F39" s="4"/>
      <c r="G39" s="1"/>
      <c r="H39" s="1"/>
      <c r="I39" s="1"/>
      <c r="J39" s="1"/>
      <c r="K39" s="1"/>
      <c r="L39" s="1"/>
    </row>
    <row r="40" spans="1:12" ht="18.75">
      <c r="A40" s="4">
        <v>1</v>
      </c>
      <c r="B40" s="18" t="s">
        <v>32</v>
      </c>
      <c r="C40" s="18"/>
      <c r="D40" s="11">
        <v>27.85</v>
      </c>
      <c r="E40" s="12" t="s">
        <v>43</v>
      </c>
      <c r="F40" s="12" t="s">
        <v>43</v>
      </c>
      <c r="G40" s="1"/>
      <c r="H40" s="1"/>
      <c r="I40" s="1"/>
      <c r="J40" s="1"/>
      <c r="K40" s="1"/>
      <c r="L40" s="1"/>
    </row>
    <row r="41" spans="1:12" ht="18.75">
      <c r="A41" s="4">
        <v>2</v>
      </c>
      <c r="B41" s="18" t="s">
        <v>33</v>
      </c>
      <c r="C41" s="18"/>
      <c r="D41" s="11">
        <v>31.25</v>
      </c>
      <c r="E41" s="12" t="s">
        <v>43</v>
      </c>
      <c r="F41" s="12" t="s">
        <v>43</v>
      </c>
      <c r="G41" s="1"/>
      <c r="H41" s="1"/>
      <c r="I41" s="1"/>
      <c r="J41" s="1"/>
      <c r="K41" s="1"/>
      <c r="L41" s="1"/>
    </row>
    <row r="42" spans="1:12" ht="18.75">
      <c r="A42" s="4">
        <v>3</v>
      </c>
      <c r="B42" s="18" t="s">
        <v>34</v>
      </c>
      <c r="C42" s="18"/>
      <c r="D42" s="11">
        <v>43.25</v>
      </c>
      <c r="E42" s="12" t="s">
        <v>43</v>
      </c>
      <c r="F42" s="12" t="s">
        <v>43</v>
      </c>
      <c r="G42" s="1"/>
      <c r="H42" s="1"/>
      <c r="I42" s="1"/>
      <c r="J42" s="1"/>
      <c r="K42" s="1"/>
      <c r="L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</sheetData>
  <sheetProtection/>
  <mergeCells count="38">
    <mergeCell ref="B13:C13"/>
    <mergeCell ref="A1:F1"/>
    <mergeCell ref="A2:F2"/>
    <mergeCell ref="A3:F3"/>
    <mergeCell ref="A4:F4"/>
    <mergeCell ref="A5:F5"/>
    <mergeCell ref="A6:F6"/>
    <mergeCell ref="A7:F7"/>
    <mergeCell ref="B9:C9"/>
    <mergeCell ref="B10:C10"/>
    <mergeCell ref="B11:C11"/>
    <mergeCell ref="B12:C12"/>
    <mergeCell ref="B35:D35"/>
    <mergeCell ref="B20:C20"/>
    <mergeCell ref="B34:C34"/>
    <mergeCell ref="B24:C24"/>
    <mergeCell ref="B23:C23"/>
    <mergeCell ref="B25:D25"/>
    <mergeCell ref="B31:D31"/>
    <mergeCell ref="B32:C32"/>
    <mergeCell ref="B14:C14"/>
    <mergeCell ref="B15:C15"/>
    <mergeCell ref="B16:C16"/>
    <mergeCell ref="B22:C22"/>
    <mergeCell ref="B21:C21"/>
    <mergeCell ref="B17:C17"/>
    <mergeCell ref="B18:C18"/>
    <mergeCell ref="B19:C19"/>
    <mergeCell ref="A8:F8"/>
    <mergeCell ref="B42:C42"/>
    <mergeCell ref="B38:C38"/>
    <mergeCell ref="B39:C39"/>
    <mergeCell ref="B36:C36"/>
    <mergeCell ref="B37:C37"/>
    <mergeCell ref="B41:C41"/>
    <mergeCell ref="B40:C40"/>
    <mergeCell ref="B33:C33"/>
    <mergeCell ref="B30:C30"/>
  </mergeCells>
  <printOptions horizontalCentered="1" verticalCentered="1"/>
  <pageMargins left="0.75" right="0.5" top="0.75" bottom="0.75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labour office</cp:lastModifiedBy>
  <cp:lastPrinted>2005-06-15T06:55:11Z</cp:lastPrinted>
  <dcterms:created xsi:type="dcterms:W3CDTF">1996-10-14T23:33:28Z</dcterms:created>
  <dcterms:modified xsi:type="dcterms:W3CDTF">2018-10-25T05:54:00Z</dcterms:modified>
  <cp:category/>
  <cp:version/>
  <cp:contentType/>
  <cp:contentStatus/>
</cp:coreProperties>
</file>