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2" sheetId="1" r:id="rId1"/>
    <sheet name="Sheet3" sheetId="2" r:id="rId2"/>
  </sheets>
  <definedNames>
    <definedName name="_xlnm.Print_Area" localSheetId="0">'Sheet2'!$A$1:$E$32</definedName>
  </definedNames>
  <calcPr fullCalcOnLoad="1"/>
</workbook>
</file>

<file path=xl/sharedStrings.xml><?xml version="1.0" encoding="utf-8"?>
<sst xmlns="http://schemas.openxmlformats.org/spreadsheetml/2006/main" count="44" uniqueCount="38">
  <si>
    <t>Sl.No.</t>
  </si>
  <si>
    <t xml:space="preserve"> </t>
  </si>
  <si>
    <t>Name of the Category</t>
  </si>
  <si>
    <t>1</t>
  </si>
  <si>
    <t>2</t>
  </si>
  <si>
    <t>SEMI-SKILLED:</t>
  </si>
  <si>
    <t>UN-SKILLED:</t>
  </si>
  <si>
    <t>OFFICE STAFF:</t>
  </si>
  <si>
    <t>SKILLED WORKERS</t>
  </si>
  <si>
    <t>Foreman</t>
  </si>
  <si>
    <t>Master Potter</t>
  </si>
  <si>
    <t>Carpenter</t>
  </si>
  <si>
    <t>Mason</t>
  </si>
  <si>
    <t>Potter Grade-I/ Fitter in Stone Ware Pipes and Bricks</t>
  </si>
  <si>
    <t>Electrician</t>
  </si>
  <si>
    <t>Mechanic</t>
  </si>
  <si>
    <t>Fitter in Tiles and Potteries</t>
  </si>
  <si>
    <t>Potter Grade-II</t>
  </si>
  <si>
    <t>Pressman/ Operator Driver/ Grinder Pugmll Pipe Mechanic, Tiles Mechanic/ Brick Mechanic/ Operator of the Machine in General/ Fireman/ Machine Man/ Pipe Press revolving Press Operator/ Loader and Unloader of Kilns</t>
  </si>
  <si>
    <t>Helper/ Tiles Carrier/ Handrum Wheeler/ Pipes Carrier/ Potter Attender/ Casual Labour/ Spademan/ Mudeardries/ Cake Carrier/ Waterman/ Sweeper/ Coal Assistant Carrier/ Any other category not specified</t>
  </si>
  <si>
    <t>Manager (Technical)</t>
  </si>
  <si>
    <t>Manager (Non Technical)</t>
  </si>
  <si>
    <t>Accountant/ Cashier</t>
  </si>
  <si>
    <t>Steno Typist</t>
  </si>
  <si>
    <t>Clerk/ Office Asst. / Store Keeper / Typist/ Computer Operator</t>
  </si>
  <si>
    <t>Works Supervisor/ Maistry</t>
  </si>
  <si>
    <t>Attender/ Peon/ Office Boy/ Watchman</t>
  </si>
  <si>
    <t>Basic Wage</t>
  </si>
  <si>
    <t>Total Wage</t>
  </si>
  <si>
    <t>Wages Linked at 525 CPI points</t>
  </si>
  <si>
    <t>TILES AND POTTERIES</t>
  </si>
  <si>
    <t>Per point rate of VDA notified in the notification = Rs.6.10</t>
  </si>
  <si>
    <t>Notification issued vide G.O.Ms.No.92, LET&amp;F (Lab.II) Dept., dt:28-09-2007</t>
  </si>
  <si>
    <t>Published in Gazette No.621, dated 26-10-2007</t>
  </si>
  <si>
    <t>CPI points notified as on 01.04.2017 = 1286 points</t>
  </si>
  <si>
    <t>VDA to be paid from 01.04.2017 to 30.09.2017 = 1286 - 525 = 761 points</t>
  </si>
  <si>
    <t>Minimum Wages and VDA payable  from 01.04.2017 to 30.09.2017</t>
  </si>
  <si>
    <t>VDA 761 for  points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</si>
</sst>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2" fontId="1" fillId="0" borderId="14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75" zoomScaleNormal="75" zoomScaleSheetLayoutView="75" zoomScalePageLayoutView="0" workbookViewId="0" topLeftCell="A17">
      <selection activeCell="D25" sqref="D25"/>
    </sheetView>
  </sheetViews>
  <sheetFormatPr defaultColWidth="9.140625" defaultRowHeight="12.75"/>
  <cols>
    <col min="1" max="1" width="5.00390625" style="0" customWidth="1"/>
    <col min="2" max="2" width="57.57421875" style="0" customWidth="1"/>
    <col min="3" max="3" width="11.7109375" style="0" customWidth="1"/>
    <col min="4" max="4" width="10.00390625" style="0" customWidth="1"/>
    <col min="5" max="5" width="11.28125" style="0" customWidth="1"/>
  </cols>
  <sheetData>
    <row r="1" spans="1:5" ht="20.25">
      <c r="A1" s="26" t="s">
        <v>30</v>
      </c>
      <c r="B1" s="27"/>
      <c r="C1" s="27"/>
      <c r="D1" s="27"/>
      <c r="E1" s="28"/>
    </row>
    <row r="2" spans="1:5" ht="18.75">
      <c r="A2" s="22" t="s">
        <v>32</v>
      </c>
      <c r="B2" s="22"/>
      <c r="C2" s="22"/>
      <c r="D2" s="22"/>
      <c r="E2" s="22"/>
    </row>
    <row r="3" spans="1:5" ht="18.75">
      <c r="A3" s="22" t="s">
        <v>33</v>
      </c>
      <c r="B3" s="22"/>
      <c r="C3" s="22"/>
      <c r="D3" s="22"/>
      <c r="E3" s="22"/>
    </row>
    <row r="4" spans="1:5" ht="18.75">
      <c r="A4" s="22" t="s">
        <v>29</v>
      </c>
      <c r="B4" s="22"/>
      <c r="C4" s="22"/>
      <c r="D4" s="22"/>
      <c r="E4" s="22"/>
    </row>
    <row r="5" spans="1:5" ht="18.75">
      <c r="A5" s="22" t="s">
        <v>34</v>
      </c>
      <c r="B5" s="22"/>
      <c r="C5" s="22"/>
      <c r="D5" s="22"/>
      <c r="E5" s="22"/>
    </row>
    <row r="6" spans="1:5" ht="18.75">
      <c r="A6" s="22" t="s">
        <v>35</v>
      </c>
      <c r="B6" s="22"/>
      <c r="C6" s="22"/>
      <c r="D6" s="22"/>
      <c r="E6" s="22"/>
    </row>
    <row r="7" spans="1:5" ht="18.75">
      <c r="A7" s="22" t="s">
        <v>31</v>
      </c>
      <c r="B7" s="22"/>
      <c r="C7" s="22"/>
      <c r="D7" s="22"/>
      <c r="E7" s="22"/>
    </row>
    <row r="8" spans="1:5" ht="18.75">
      <c r="A8" s="23" t="s">
        <v>36</v>
      </c>
      <c r="B8" s="24"/>
      <c r="C8" s="24"/>
      <c r="D8" s="24"/>
      <c r="E8" s="25"/>
    </row>
    <row r="9" spans="1:5" ht="56.25">
      <c r="A9" s="11" t="s">
        <v>0</v>
      </c>
      <c r="B9" s="1" t="s">
        <v>2</v>
      </c>
      <c r="C9" s="1" t="s">
        <v>27</v>
      </c>
      <c r="D9" s="1" t="s">
        <v>37</v>
      </c>
      <c r="E9" s="12" t="s">
        <v>28</v>
      </c>
    </row>
    <row r="10" spans="1:5" ht="18.75">
      <c r="A10" s="13" t="s">
        <v>3</v>
      </c>
      <c r="B10" s="2" t="s">
        <v>4</v>
      </c>
      <c r="C10" s="3">
        <v>3</v>
      </c>
      <c r="D10" s="4">
        <v>4</v>
      </c>
      <c r="E10" s="14">
        <v>5</v>
      </c>
    </row>
    <row r="11" spans="1:5" ht="18.75">
      <c r="A11" s="11" t="s">
        <v>1</v>
      </c>
      <c r="B11" s="5" t="s">
        <v>8</v>
      </c>
      <c r="C11" s="6"/>
      <c r="D11" s="7"/>
      <c r="E11" s="15"/>
    </row>
    <row r="12" spans="1:5" ht="18.75">
      <c r="A12" s="16">
        <v>1</v>
      </c>
      <c r="B12" s="8" t="s">
        <v>9</v>
      </c>
      <c r="C12" s="9">
        <v>5858</v>
      </c>
      <c r="D12" s="9">
        <f>761*6.1</f>
        <v>4642.099999999999</v>
      </c>
      <c r="E12" s="17">
        <f>SUM(C12:D12)</f>
        <v>10500.099999999999</v>
      </c>
    </row>
    <row r="13" spans="1:5" ht="18.75">
      <c r="A13" s="16">
        <v>2</v>
      </c>
      <c r="B13" s="8" t="s">
        <v>10</v>
      </c>
      <c r="C13" s="9">
        <v>5601</v>
      </c>
      <c r="D13" s="9">
        <f aca="true" t="shared" si="0" ref="D13:D32">761*6.1</f>
        <v>4642.099999999999</v>
      </c>
      <c r="E13" s="17">
        <f aca="true" t="shared" si="1" ref="E13:E32">SUM(C13:D13)</f>
        <v>10243.099999999999</v>
      </c>
    </row>
    <row r="14" spans="1:5" ht="18.75">
      <c r="A14" s="16">
        <v>3</v>
      </c>
      <c r="B14" s="8" t="s">
        <v>11</v>
      </c>
      <c r="C14" s="9">
        <v>5059</v>
      </c>
      <c r="D14" s="9">
        <f t="shared" si="0"/>
        <v>4642.099999999999</v>
      </c>
      <c r="E14" s="17">
        <f t="shared" si="1"/>
        <v>9701.099999999999</v>
      </c>
    </row>
    <row r="15" spans="1:5" ht="18.75">
      <c r="A15" s="16">
        <v>4</v>
      </c>
      <c r="B15" s="8" t="s">
        <v>12</v>
      </c>
      <c r="C15" s="9">
        <v>4870</v>
      </c>
      <c r="D15" s="9">
        <f t="shared" si="0"/>
        <v>4642.099999999999</v>
      </c>
      <c r="E15" s="17">
        <f t="shared" si="1"/>
        <v>9512.099999999999</v>
      </c>
    </row>
    <row r="16" spans="1:5" ht="37.5">
      <c r="A16" s="16">
        <v>5</v>
      </c>
      <c r="B16" s="8" t="s">
        <v>13</v>
      </c>
      <c r="C16" s="9">
        <v>4828</v>
      </c>
      <c r="D16" s="9">
        <f t="shared" si="0"/>
        <v>4642.099999999999</v>
      </c>
      <c r="E16" s="17">
        <f t="shared" si="1"/>
        <v>9470.099999999999</v>
      </c>
    </row>
    <row r="17" spans="1:5" ht="18.75">
      <c r="A17" s="16">
        <v>6</v>
      </c>
      <c r="B17" s="8" t="s">
        <v>14</v>
      </c>
      <c r="C17" s="9">
        <v>4557</v>
      </c>
      <c r="D17" s="9">
        <f t="shared" si="0"/>
        <v>4642.099999999999</v>
      </c>
      <c r="E17" s="17">
        <f t="shared" si="1"/>
        <v>9199.099999999999</v>
      </c>
    </row>
    <row r="18" spans="1:5" ht="18.75">
      <c r="A18" s="16">
        <v>7</v>
      </c>
      <c r="B18" s="8" t="s">
        <v>15</v>
      </c>
      <c r="C18" s="9">
        <v>4451</v>
      </c>
      <c r="D18" s="9">
        <f t="shared" si="0"/>
        <v>4642.099999999999</v>
      </c>
      <c r="E18" s="17">
        <f t="shared" si="1"/>
        <v>9093.099999999999</v>
      </c>
    </row>
    <row r="19" spans="1:5" ht="18.75">
      <c r="A19" s="16">
        <v>8</v>
      </c>
      <c r="B19" s="8" t="s">
        <v>16</v>
      </c>
      <c r="C19" s="9">
        <v>4273</v>
      </c>
      <c r="D19" s="9">
        <f t="shared" si="0"/>
        <v>4642.099999999999</v>
      </c>
      <c r="E19" s="17">
        <f t="shared" si="1"/>
        <v>8915.099999999999</v>
      </c>
    </row>
    <row r="20" spans="1:5" ht="18.75">
      <c r="A20" s="16">
        <v>9</v>
      </c>
      <c r="B20" s="8" t="s">
        <v>17</v>
      </c>
      <c r="C20" s="9">
        <v>3976</v>
      </c>
      <c r="D20" s="9">
        <f t="shared" si="0"/>
        <v>4642.099999999999</v>
      </c>
      <c r="E20" s="17">
        <f t="shared" si="1"/>
        <v>8618.099999999999</v>
      </c>
    </row>
    <row r="21" spans="1:5" ht="18.75">
      <c r="A21" s="11" t="s">
        <v>1</v>
      </c>
      <c r="B21" s="10" t="s">
        <v>5</v>
      </c>
      <c r="C21" s="9"/>
      <c r="D21" s="9"/>
      <c r="E21" s="17" t="s">
        <v>1</v>
      </c>
    </row>
    <row r="22" spans="1:5" ht="90.75" customHeight="1">
      <c r="A22" s="16">
        <v>1</v>
      </c>
      <c r="B22" s="8" t="s">
        <v>18</v>
      </c>
      <c r="C22" s="9">
        <v>3800</v>
      </c>
      <c r="D22" s="9">
        <f t="shared" si="0"/>
        <v>4642.099999999999</v>
      </c>
      <c r="E22" s="17">
        <f t="shared" si="1"/>
        <v>8442.099999999999</v>
      </c>
    </row>
    <row r="23" spans="1:5" ht="18.75">
      <c r="A23" s="11" t="s">
        <v>1</v>
      </c>
      <c r="B23" s="10" t="s">
        <v>6</v>
      </c>
      <c r="C23" s="9"/>
      <c r="D23" s="9"/>
      <c r="E23" s="17" t="s">
        <v>1</v>
      </c>
    </row>
    <row r="24" spans="1:5" ht="98.25" customHeight="1">
      <c r="A24" s="16">
        <v>1</v>
      </c>
      <c r="B24" s="8" t="s">
        <v>19</v>
      </c>
      <c r="C24" s="9">
        <v>3205</v>
      </c>
      <c r="D24" s="9">
        <f t="shared" si="0"/>
        <v>4642.099999999999</v>
      </c>
      <c r="E24" s="17">
        <f t="shared" si="1"/>
        <v>7847.099999999999</v>
      </c>
    </row>
    <row r="25" spans="1:5" ht="18.75">
      <c r="A25" s="11" t="s">
        <v>1</v>
      </c>
      <c r="B25" s="10" t="s">
        <v>7</v>
      </c>
      <c r="C25" s="9"/>
      <c r="D25" s="9"/>
      <c r="E25" s="17" t="s">
        <v>1</v>
      </c>
    </row>
    <row r="26" spans="1:5" ht="18.75">
      <c r="A26" s="16">
        <v>1</v>
      </c>
      <c r="B26" s="8" t="s">
        <v>20</v>
      </c>
      <c r="C26" s="9">
        <v>7535</v>
      </c>
      <c r="D26" s="9">
        <f t="shared" si="0"/>
        <v>4642.099999999999</v>
      </c>
      <c r="E26" s="17">
        <f t="shared" si="1"/>
        <v>12177.099999999999</v>
      </c>
    </row>
    <row r="27" spans="1:5" ht="18.75">
      <c r="A27" s="16">
        <v>2</v>
      </c>
      <c r="B27" s="8" t="s">
        <v>21</v>
      </c>
      <c r="C27" s="9">
        <v>6466</v>
      </c>
      <c r="D27" s="9">
        <f t="shared" si="0"/>
        <v>4642.099999999999</v>
      </c>
      <c r="E27" s="17">
        <f t="shared" si="1"/>
        <v>11108.099999999999</v>
      </c>
    </row>
    <row r="28" spans="1:5" ht="18.75">
      <c r="A28" s="16">
        <v>3</v>
      </c>
      <c r="B28" s="8" t="s">
        <v>22</v>
      </c>
      <c r="C28" s="9">
        <v>4924</v>
      </c>
      <c r="D28" s="9">
        <f t="shared" si="0"/>
        <v>4642.099999999999</v>
      </c>
      <c r="E28" s="17">
        <f t="shared" si="1"/>
        <v>9566.099999999999</v>
      </c>
    </row>
    <row r="29" spans="1:5" ht="18.75">
      <c r="A29" s="16">
        <v>4</v>
      </c>
      <c r="B29" s="8" t="s">
        <v>23</v>
      </c>
      <c r="C29" s="9">
        <v>4679</v>
      </c>
      <c r="D29" s="9">
        <f t="shared" si="0"/>
        <v>4642.099999999999</v>
      </c>
      <c r="E29" s="17">
        <f t="shared" si="1"/>
        <v>9321.099999999999</v>
      </c>
    </row>
    <row r="30" spans="1:5" ht="37.5">
      <c r="A30" s="16">
        <v>5</v>
      </c>
      <c r="B30" s="8" t="s">
        <v>24</v>
      </c>
      <c r="C30" s="9">
        <v>4408</v>
      </c>
      <c r="D30" s="9">
        <f t="shared" si="0"/>
        <v>4642.099999999999</v>
      </c>
      <c r="E30" s="17">
        <f t="shared" si="1"/>
        <v>9050.099999999999</v>
      </c>
    </row>
    <row r="31" spans="1:5" ht="18.75">
      <c r="A31" s="16">
        <v>6</v>
      </c>
      <c r="B31" s="8" t="s">
        <v>25</v>
      </c>
      <c r="C31" s="9">
        <v>3894</v>
      </c>
      <c r="D31" s="9">
        <f t="shared" si="0"/>
        <v>4642.099999999999</v>
      </c>
      <c r="E31" s="17">
        <f t="shared" si="1"/>
        <v>8536.099999999999</v>
      </c>
    </row>
    <row r="32" spans="1:5" ht="19.5" thickBot="1">
      <c r="A32" s="18">
        <v>7</v>
      </c>
      <c r="B32" s="19" t="s">
        <v>26</v>
      </c>
      <c r="C32" s="20">
        <v>3205</v>
      </c>
      <c r="D32" s="9">
        <f t="shared" si="0"/>
        <v>4642.099999999999</v>
      </c>
      <c r="E32" s="21">
        <f t="shared" si="1"/>
        <v>7847.099999999999</v>
      </c>
    </row>
    <row r="33" ht="18.75">
      <c r="D33" s="9"/>
    </row>
  </sheetData>
  <sheetProtection/>
  <mergeCells count="8">
    <mergeCell ref="A5:E5"/>
    <mergeCell ref="A6:E6"/>
    <mergeCell ref="A7:E7"/>
    <mergeCell ref="A8:E8"/>
    <mergeCell ref="A1:E1"/>
    <mergeCell ref="A2:E2"/>
    <mergeCell ref="A3:E3"/>
    <mergeCell ref="A4:E4"/>
  </mergeCells>
  <printOptions horizontalCentered="1" verticalCentered="1"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2002-05-06T11:07:26Z</cp:lastPrinted>
  <dcterms:created xsi:type="dcterms:W3CDTF">1996-10-14T23:33:28Z</dcterms:created>
  <dcterms:modified xsi:type="dcterms:W3CDTF">2017-04-15T09:46:07Z</dcterms:modified>
  <cp:category/>
  <cp:version/>
  <cp:contentType/>
  <cp:contentStatus/>
</cp:coreProperties>
</file>