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'Sheet2'!$A$1:$E$30</definedName>
  </definedNames>
  <calcPr fullCalcOnLoad="1"/>
</workbook>
</file>

<file path=xl/sharedStrings.xml><?xml version="1.0" encoding="utf-8"?>
<sst xmlns="http://schemas.openxmlformats.org/spreadsheetml/2006/main" count="52" uniqueCount="39">
  <si>
    <t>Sl.No.</t>
  </si>
  <si>
    <t xml:space="preserve"> </t>
  </si>
  <si>
    <t>Light Vehicle Driver</t>
  </si>
  <si>
    <t>Name of the Category</t>
  </si>
  <si>
    <t>a)</t>
  </si>
  <si>
    <t>TIME RATE:</t>
  </si>
  <si>
    <t>II</t>
  </si>
  <si>
    <t>I</t>
  </si>
  <si>
    <t>PIECE RATE</t>
  </si>
  <si>
    <t xml:space="preserve">b) </t>
  </si>
  <si>
    <t>For heeping sizing and covering of heads with palmyrah leaves including tying and fixing of pleges (material to be supplied by the licence) (per bag of 75 Kgs)</t>
  </si>
  <si>
    <t xml:space="preserve">c) </t>
  </si>
  <si>
    <t xml:space="preserve">d) </t>
  </si>
  <si>
    <t>III</t>
  </si>
  <si>
    <t>MONTHLY RATES:</t>
  </si>
  <si>
    <t>Manager/ Agent</t>
  </si>
  <si>
    <t>Sales Maistry/ Exports &amp; Sales
Chargeman/ Field Supervisor</t>
  </si>
  <si>
    <t>Accountant/ Cashier</t>
  </si>
  <si>
    <t>Supervisor/ Plant Supervisor/ Crushing Mill Operator</t>
  </si>
  <si>
    <t xml:space="preserve">Clerks/Block Head/ Bania (Maistry) </t>
  </si>
  <si>
    <t>Heavy Vehcile Driver</t>
  </si>
  <si>
    <t>Water Suiter/ Pump Driver/ Oilman/ Cleaner/ Pump Cleaner/ Watchman/ Security Guard/ Helpers/ Peon/Attenden/ Crushing Mill Helper</t>
  </si>
  <si>
    <t>For any operation where men or women are engaged in daily rate (per month)</t>
  </si>
  <si>
    <t xml:space="preserve">For all operations in manufacturing of salt viz., preparation of pudding irrigation, scrapping &amp;  delivery of salt on the plot form. (Per garisal)                                             (60 bags of 75 Kgs = 1 garisal) </t>
  </si>
  <si>
    <t>(per bag of 75 Kgs if weighing done)</t>
  </si>
  <si>
    <t>For sale namely weighing of bagging stitching and stacking (Per 100 bags of 75 Kgs each)</t>
  </si>
  <si>
    <t>Loading and Unloading of Salt bags (per 100 bags of 75 Kgs each)</t>
  </si>
  <si>
    <t>Basic Wage</t>
  </si>
  <si>
    <t>Wages Linked at 502 CPI points</t>
  </si>
  <si>
    <t>Notification issued vide G.O.Ms.No.91, LET&amp;F (Lab.II) Dept., dt:30-12-2006</t>
  </si>
  <si>
    <t>Published in Gazette No. 67 , dated 5-2-2007</t>
  </si>
  <si>
    <t>Per point rate of VDA notified in the notification = Rs.5.00 per month</t>
  </si>
  <si>
    <t>SALT PANS</t>
  </si>
  <si>
    <t>Total wage</t>
  </si>
  <si>
    <t>---</t>
  </si>
  <si>
    <t>CPI points notified as on 01.04.2017 = 1286 points</t>
  </si>
  <si>
    <t>VDA to be paid from 01.04.2017 to 30.09.2017 = 1286 - 502 = 784 points</t>
  </si>
  <si>
    <t>Minimum Wages and VDA payable  from 01.04.2017 to 30.09.2017</t>
  </si>
  <si>
    <t>VDA for 784 points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</si>
</sst>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ரூ&quot;\ #,##0_);\(&quot;ரூ&quot;\ #,##0\)"/>
    <numFmt numFmtId="179" formatCode="&quot;ரூ&quot;\ #,##0_);[Red]\(&quot;ரூ&quot;\ #,##0\)"/>
    <numFmt numFmtId="180" formatCode="&quot;ரூ&quot;\ #,##0.00_);\(&quot;ரூ&quot;\ #,##0.00\)"/>
    <numFmt numFmtId="181" formatCode="&quot;ரூ&quot;\ #,##0.00_);[Red]\(&quot;ரூ&quot;\ #,##0.00\)"/>
    <numFmt numFmtId="182" formatCode="_(&quot;ரூ&quot;\ * #,##0_);_(&quot;ரூ&quot;\ * \(#,##0\);_(&quot;ரூ&quot;\ * &quot;-&quot;_);_(@_)"/>
    <numFmt numFmtId="183" formatCode="_(&quot;ரூ&quot;\ * #,##0.00_);_(&quot;ரூ&quot;\ * \(#,##0.00\);_(&quot;ரூ&quot;\ * &quot;-&quot;??_);_(@_)"/>
    <numFmt numFmtId="184" formatCode="0.0"/>
    <numFmt numFmtId="185" formatCode="0.000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2" fontId="1" fillId="0" borderId="10" xfId="0" applyNumberFormat="1" applyFont="1" applyBorder="1" applyAlignment="1" quotePrefix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75" zoomScaleNormal="75" zoomScaleSheetLayoutView="75" zoomScalePageLayoutView="0" workbookViewId="0" topLeftCell="A16">
      <selection activeCell="D21" sqref="D21:D27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4" width="12.00390625" style="0" customWidth="1"/>
    <col min="5" max="5" width="12.421875" style="0" customWidth="1"/>
    <col min="6" max="6" width="13.28125" style="0" customWidth="1"/>
  </cols>
  <sheetData>
    <row r="1" spans="1:5" ht="37.5" customHeight="1">
      <c r="A1" s="30" t="s">
        <v>32</v>
      </c>
      <c r="B1" s="30"/>
      <c r="C1" s="30"/>
      <c r="D1" s="30"/>
      <c r="E1" s="30"/>
    </row>
    <row r="2" spans="1:5" ht="18.75">
      <c r="A2" s="28" t="s">
        <v>29</v>
      </c>
      <c r="B2" s="28"/>
      <c r="C2" s="28"/>
      <c r="D2" s="28"/>
      <c r="E2" s="28"/>
    </row>
    <row r="3" spans="1:5" ht="18.75">
      <c r="A3" s="28" t="s">
        <v>30</v>
      </c>
      <c r="B3" s="28"/>
      <c r="C3" s="28"/>
      <c r="D3" s="28"/>
      <c r="E3" s="28"/>
    </row>
    <row r="4" spans="1:5" ht="18.75">
      <c r="A4" s="28" t="s">
        <v>28</v>
      </c>
      <c r="B4" s="28"/>
      <c r="C4" s="28"/>
      <c r="D4" s="28"/>
      <c r="E4" s="28"/>
    </row>
    <row r="5" spans="1:5" ht="18.75">
      <c r="A5" s="28" t="s">
        <v>35</v>
      </c>
      <c r="B5" s="28"/>
      <c r="C5" s="28"/>
      <c r="D5" s="28"/>
      <c r="E5" s="28"/>
    </row>
    <row r="6" spans="1:7" ht="18.75">
      <c r="A6" s="28" t="s">
        <v>36</v>
      </c>
      <c r="B6" s="28"/>
      <c r="C6" s="28"/>
      <c r="D6" s="28"/>
      <c r="E6" s="28"/>
      <c r="G6" t="s">
        <v>1</v>
      </c>
    </row>
    <row r="7" spans="1:5" ht="18.75">
      <c r="A7" s="28" t="s">
        <v>31</v>
      </c>
      <c r="B7" s="28"/>
      <c r="C7" s="28"/>
      <c r="D7" s="28"/>
      <c r="E7" s="28"/>
    </row>
    <row r="8" spans="1:5" ht="19.5" thickBot="1">
      <c r="A8" s="29" t="s">
        <v>37</v>
      </c>
      <c r="B8" s="29"/>
      <c r="C8" s="29"/>
      <c r="D8" s="29"/>
      <c r="E8" s="29"/>
    </row>
    <row r="9" spans="1:13" ht="57" thickBot="1">
      <c r="A9" s="17" t="s">
        <v>0</v>
      </c>
      <c r="B9" s="17" t="s">
        <v>3</v>
      </c>
      <c r="C9" s="16" t="s">
        <v>27</v>
      </c>
      <c r="D9" s="17" t="s">
        <v>38</v>
      </c>
      <c r="E9" s="17" t="s">
        <v>33</v>
      </c>
      <c r="I9" s="1"/>
      <c r="J9" s="1"/>
      <c r="K9" s="1"/>
      <c r="L9" s="1"/>
      <c r="M9" s="14"/>
    </row>
    <row r="10" spans="1:5" ht="21.75" customHeight="1">
      <c r="A10" s="18">
        <v>1</v>
      </c>
      <c r="B10" s="18">
        <v>2</v>
      </c>
      <c r="C10" s="18">
        <v>3</v>
      </c>
      <c r="D10" s="18">
        <v>4</v>
      </c>
      <c r="E10" s="19">
        <v>5</v>
      </c>
    </row>
    <row r="11" spans="1:5" ht="18.75">
      <c r="A11" s="18" t="s">
        <v>7</v>
      </c>
      <c r="B11" s="20" t="s">
        <v>5</v>
      </c>
      <c r="C11" s="18"/>
      <c r="D11" s="18"/>
      <c r="E11" s="21"/>
    </row>
    <row r="12" spans="1:5" ht="37.5">
      <c r="A12" s="22" t="s">
        <v>4</v>
      </c>
      <c r="B12" s="7" t="s">
        <v>22</v>
      </c>
      <c r="C12" s="8">
        <v>2519</v>
      </c>
      <c r="D12" s="9">
        <f>784*5</f>
        <v>3920</v>
      </c>
      <c r="E12" s="10">
        <f>SUM(C12:D12)</f>
        <v>6439</v>
      </c>
    </row>
    <row r="13" spans="1:5" ht="18.75">
      <c r="A13" s="23" t="s">
        <v>6</v>
      </c>
      <c r="B13" s="11" t="s">
        <v>8</v>
      </c>
      <c r="C13" s="10"/>
      <c r="D13" s="9" t="s">
        <v>1</v>
      </c>
      <c r="E13" s="10"/>
    </row>
    <row r="14" spans="1:5" ht="93.75">
      <c r="A14" s="22" t="s">
        <v>4</v>
      </c>
      <c r="B14" s="7" t="s">
        <v>23</v>
      </c>
      <c r="C14" s="8">
        <v>1035</v>
      </c>
      <c r="D14" s="15" t="s">
        <v>34</v>
      </c>
      <c r="E14" s="15" t="s">
        <v>34</v>
      </c>
    </row>
    <row r="15" spans="1:5" ht="93.75">
      <c r="A15" s="22" t="s">
        <v>9</v>
      </c>
      <c r="B15" s="7" t="s">
        <v>10</v>
      </c>
      <c r="C15" s="8">
        <v>1.7</v>
      </c>
      <c r="D15" s="15" t="s">
        <v>34</v>
      </c>
      <c r="E15" s="15" t="s">
        <v>34</v>
      </c>
    </row>
    <row r="16" spans="1:5" ht="18.75">
      <c r="A16" s="22" t="s">
        <v>1</v>
      </c>
      <c r="B16" s="8" t="s">
        <v>24</v>
      </c>
      <c r="C16" s="8">
        <v>0.8</v>
      </c>
      <c r="D16" s="15" t="s">
        <v>34</v>
      </c>
      <c r="E16" s="15" t="s">
        <v>34</v>
      </c>
    </row>
    <row r="17" spans="1:5" ht="56.25">
      <c r="A17" s="22" t="s">
        <v>11</v>
      </c>
      <c r="B17" s="7" t="s">
        <v>25</v>
      </c>
      <c r="C17" s="8">
        <v>404</v>
      </c>
      <c r="D17" s="15" t="s">
        <v>34</v>
      </c>
      <c r="E17" s="15" t="s">
        <v>34</v>
      </c>
    </row>
    <row r="18" spans="1:5" ht="37.5">
      <c r="A18" s="22" t="s">
        <v>12</v>
      </c>
      <c r="B18" s="7" t="s">
        <v>26</v>
      </c>
      <c r="C18" s="8">
        <v>182</v>
      </c>
      <c r="D18" s="15" t="s">
        <v>34</v>
      </c>
      <c r="E18" s="15" t="s">
        <v>34</v>
      </c>
    </row>
    <row r="19" spans="1:5" s="3" customFormat="1" ht="18.75">
      <c r="A19" s="17" t="s">
        <v>13</v>
      </c>
      <c r="B19" s="24" t="s">
        <v>14</v>
      </c>
      <c r="C19" s="10"/>
      <c r="D19" s="9" t="s">
        <v>1</v>
      </c>
      <c r="E19" s="10"/>
    </row>
    <row r="20" spans="1:5" s="3" customFormat="1" ht="18.75">
      <c r="A20" s="25">
        <v>1</v>
      </c>
      <c r="B20" s="12" t="s">
        <v>15</v>
      </c>
      <c r="C20" s="10">
        <f>4598+488</f>
        <v>5086</v>
      </c>
      <c r="D20" s="9">
        <f>784*5</f>
        <v>3920</v>
      </c>
      <c r="E20" s="10">
        <f>SUM(C20:D20)</f>
        <v>9006</v>
      </c>
    </row>
    <row r="21" spans="1:5" s="3" customFormat="1" ht="40.5" customHeight="1">
      <c r="A21" s="25">
        <v>2</v>
      </c>
      <c r="B21" s="13" t="s">
        <v>16</v>
      </c>
      <c r="C21" s="10">
        <v>3463</v>
      </c>
      <c r="D21" s="9">
        <f aca="true" t="shared" si="0" ref="D21:D27">784*5</f>
        <v>3920</v>
      </c>
      <c r="E21" s="10">
        <f aca="true" t="shared" si="1" ref="E21:E27">SUM(C21:D21)</f>
        <v>7383</v>
      </c>
    </row>
    <row r="22" spans="1:5" s="3" customFormat="1" ht="18.75">
      <c r="A22" s="25">
        <v>3</v>
      </c>
      <c r="B22" s="12" t="s">
        <v>17</v>
      </c>
      <c r="C22" s="10">
        <v>3249</v>
      </c>
      <c r="D22" s="9">
        <f t="shared" si="0"/>
        <v>3920</v>
      </c>
      <c r="E22" s="10">
        <f t="shared" si="1"/>
        <v>7169</v>
      </c>
    </row>
    <row r="23" spans="1:5" s="3" customFormat="1" ht="37.5">
      <c r="A23" s="22">
        <v>4</v>
      </c>
      <c r="B23" s="13" t="s">
        <v>18</v>
      </c>
      <c r="C23" s="10">
        <v>2991</v>
      </c>
      <c r="D23" s="9">
        <f t="shared" si="0"/>
        <v>3920</v>
      </c>
      <c r="E23" s="10">
        <f t="shared" si="1"/>
        <v>6911</v>
      </c>
    </row>
    <row r="24" spans="1:5" s="3" customFormat="1" ht="18.75">
      <c r="A24" s="22">
        <v>5</v>
      </c>
      <c r="B24" s="13" t="s">
        <v>19</v>
      </c>
      <c r="C24" s="10">
        <v>2746</v>
      </c>
      <c r="D24" s="9">
        <f t="shared" si="0"/>
        <v>3920</v>
      </c>
      <c r="E24" s="10">
        <f t="shared" si="1"/>
        <v>6666</v>
      </c>
    </row>
    <row r="25" spans="1:5" s="3" customFormat="1" ht="18.75">
      <c r="A25" s="22">
        <v>6</v>
      </c>
      <c r="B25" s="13" t="s">
        <v>20</v>
      </c>
      <c r="C25" s="10">
        <v>4319</v>
      </c>
      <c r="D25" s="9">
        <f t="shared" si="0"/>
        <v>3920</v>
      </c>
      <c r="E25" s="10">
        <f t="shared" si="1"/>
        <v>8239</v>
      </c>
    </row>
    <row r="26" spans="1:5" s="3" customFormat="1" ht="18.75">
      <c r="A26" s="22">
        <v>7</v>
      </c>
      <c r="B26" s="13" t="s">
        <v>2</v>
      </c>
      <c r="C26" s="10">
        <v>3249</v>
      </c>
      <c r="D26" s="9">
        <f t="shared" si="0"/>
        <v>3920</v>
      </c>
      <c r="E26" s="10">
        <f t="shared" si="1"/>
        <v>7169</v>
      </c>
    </row>
    <row r="27" spans="1:5" s="3" customFormat="1" ht="75">
      <c r="A27" s="22">
        <v>8</v>
      </c>
      <c r="B27" s="7" t="s">
        <v>21</v>
      </c>
      <c r="C27" s="10">
        <v>2519</v>
      </c>
      <c r="D27" s="9">
        <f t="shared" si="0"/>
        <v>3920</v>
      </c>
      <c r="E27" s="10">
        <f t="shared" si="1"/>
        <v>6439</v>
      </c>
    </row>
    <row r="28" spans="1:5" s="3" customFormat="1" ht="18.75">
      <c r="A28" s="4"/>
      <c r="B28" s="4"/>
      <c r="C28" s="5"/>
      <c r="D28" s="31"/>
      <c r="E28" s="31"/>
    </row>
    <row r="29" spans="1:5" ht="18.75">
      <c r="A29" s="2"/>
      <c r="B29" s="2"/>
      <c r="C29" s="2"/>
      <c r="D29" s="26"/>
      <c r="E29" s="27"/>
    </row>
    <row r="30" spans="1:5" ht="18.75">
      <c r="A30" s="2"/>
      <c r="B30" s="2"/>
      <c r="C30" s="2"/>
      <c r="D30" s="2"/>
      <c r="E30" s="2"/>
    </row>
    <row r="31" spans="1:5" ht="18.75">
      <c r="A31" s="2"/>
      <c r="B31" s="2"/>
      <c r="C31" s="2"/>
      <c r="D31" s="26"/>
      <c r="E31" s="27"/>
    </row>
    <row r="32" spans="1:5" ht="18.75">
      <c r="A32" s="2"/>
      <c r="B32" s="2"/>
      <c r="C32" s="2"/>
      <c r="D32" s="26"/>
      <c r="E32" s="27"/>
    </row>
    <row r="33" spans="1:5" ht="18.75">
      <c r="A33" s="2"/>
      <c r="B33" s="2"/>
      <c r="C33" s="2"/>
      <c r="D33" s="6"/>
      <c r="E33" s="2"/>
    </row>
  </sheetData>
  <sheetProtection/>
  <mergeCells count="12">
    <mergeCell ref="A1:E1"/>
    <mergeCell ref="A2:E2"/>
    <mergeCell ref="A3:E3"/>
    <mergeCell ref="A4:E4"/>
    <mergeCell ref="D28:E28"/>
    <mergeCell ref="D29:E29"/>
    <mergeCell ref="D31:E31"/>
    <mergeCell ref="D32:E32"/>
    <mergeCell ref="A5:E5"/>
    <mergeCell ref="A6:E6"/>
    <mergeCell ref="A7:E7"/>
    <mergeCell ref="A8:E8"/>
  </mergeCells>
  <printOptions horizontalCentered="1" verticalCentered="1"/>
  <pageMargins left="0.75" right="0.75" top="1" bottom="1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2016-06-24T09:26:34Z</cp:lastPrinted>
  <dcterms:created xsi:type="dcterms:W3CDTF">1996-10-14T23:33:28Z</dcterms:created>
  <dcterms:modified xsi:type="dcterms:W3CDTF">2017-04-01T07:12:31Z</dcterms:modified>
  <cp:category/>
  <cp:version/>
  <cp:contentType/>
  <cp:contentStatus/>
</cp:coreProperties>
</file>