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'Sheet2'!$A$1:$F$27</definedName>
  </definedNames>
  <calcPr fullCalcOnLoad="1"/>
</workbook>
</file>

<file path=xl/sharedStrings.xml><?xml version="1.0" encoding="utf-8"?>
<sst xmlns="http://schemas.openxmlformats.org/spreadsheetml/2006/main" count="49" uniqueCount="39">
  <si>
    <t>Sl.No.</t>
  </si>
  <si>
    <t xml:space="preserve"> </t>
  </si>
  <si>
    <t>Name of the Category</t>
  </si>
  <si>
    <t>1</t>
  </si>
  <si>
    <t>2</t>
  </si>
  <si>
    <t>I</t>
  </si>
  <si>
    <t>II</t>
  </si>
  <si>
    <t>OFFICE AND GENERAL CATEGORIES</t>
  </si>
  <si>
    <t>Superintendent/ Head Clerk</t>
  </si>
  <si>
    <t>Accountant</t>
  </si>
  <si>
    <t>Telephone Operator/ Steno/ Cashier</t>
  </si>
  <si>
    <t>Typist/ Computer Operator</t>
  </si>
  <si>
    <t>Clerk/Store Keeper/ Time Keeper</t>
  </si>
  <si>
    <t>Office Boy/ Watchman/ Sweeper</t>
  </si>
  <si>
    <t>HIGHLY SKILLED CATEGORIES</t>
  </si>
  <si>
    <t>Engineer/ Supervisor</t>
  </si>
  <si>
    <t>Foreman/ Chargeman</t>
  </si>
  <si>
    <t>III</t>
  </si>
  <si>
    <t>SKILLED CATEGORIES</t>
  </si>
  <si>
    <t>Draughtsman/ Engine Mechanic/ Machinist/ Painter/ Blacksmith/ Auto Electrician/ Tinker</t>
  </si>
  <si>
    <t>IV</t>
  </si>
  <si>
    <t>SEMI-SKILLED CATEGORIES</t>
  </si>
  <si>
    <t>Asst.Engine Mechanic/ Asst.Painter/ Asst. Auto Electrician/ Asst.Blacksmith/ Asst. Mechinist/ Asst.Tinker/ Asst.Turner/ Asst.Driller/ Asst.Grinder/ Asst.Fitter/ Asst.Carpenter/  Asst.Welder/  Asst.Valcaniser/ Asst.Upholster/ Lubricator/ Tyre Sorter/ Tyreman/ Press Operator</t>
  </si>
  <si>
    <t>V</t>
  </si>
  <si>
    <t>UNSKILLED CATEGORIES</t>
  </si>
  <si>
    <t>Cleaner/ Greaser/ Hammerman/ Tool Keeper/ Helper/ Petrol Pump Boy/ Mazdoor</t>
  </si>
  <si>
    <t>AUTOMOBILE ENGINEERING WORKSHOPS INCLUDING SERVICING AND REPAIRS</t>
  </si>
  <si>
    <t xml:space="preserve">Basic Wage </t>
  </si>
  <si>
    <t>Total Wage</t>
  </si>
  <si>
    <t>Per point rate of VDA</t>
  </si>
  <si>
    <t>Per point rate of VDA notified in the notification = Against each category at Col.No.4</t>
  </si>
  <si>
    <t xml:space="preserve">Published in Gazette No. 25 , dated 22-01-2010 </t>
  </si>
  <si>
    <t>Notification issued vide G.O.Ms.No.39 , LET&amp;F (Lab.II) Dept., dt:31-03-2009</t>
  </si>
  <si>
    <t>Wages Linked at 525 CPI points</t>
  </si>
  <si>
    <t>Asst.Foreman/ Moulder/ Heat Treatment Operator/ Grinder/ Welder/ Coach Builder (Wood/ metal)/ Penal Beater/ Asst.Mechanic/ Tailor/ Fitter/ Driller/ Turner/ Valcaniser/ Carpenter/ Upholster/ Bench Fitter/ Winder/ Machine Winder/ Fitter Helper/ Liner/Boilerman/Tyre Mechanic</t>
  </si>
  <si>
    <t>CPI points notified as on 01.04.2017 = 1286 points</t>
  </si>
  <si>
    <t>VDA to be paid from 01.04.2017 to 30.09.2017 = 1286- 525 = 751 points</t>
  </si>
  <si>
    <t>Minimum Wages and VDA payable  from 01.04.2017 to 30.09.2017</t>
  </si>
  <si>
    <t>VDA for 751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</si>
</sst>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wrapText="1"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0" xfId="0" applyNumberFormat="1" applyFont="1" applyAlignment="1">
      <alignment/>
    </xf>
    <xf numFmtId="0" fontId="4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2" fontId="4" fillId="0" borderId="18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0" zoomScaleNormal="75" zoomScaleSheetLayoutView="80" zoomScalePageLayoutView="0" workbookViewId="0" topLeftCell="A1">
      <selection activeCell="K7" sqref="K7"/>
    </sheetView>
  </sheetViews>
  <sheetFormatPr defaultColWidth="9.140625" defaultRowHeight="12.75"/>
  <cols>
    <col min="1" max="1" width="4.7109375" style="1" customWidth="1"/>
    <col min="2" max="2" width="39.8515625" style="1" customWidth="1"/>
    <col min="3" max="3" width="10.7109375" style="1" customWidth="1"/>
    <col min="4" max="4" width="10.140625" style="1" customWidth="1"/>
    <col min="5" max="5" width="12.7109375" style="1" customWidth="1"/>
    <col min="6" max="6" width="12.28125" style="1" customWidth="1"/>
    <col min="7" max="7" width="15.28125" style="1" customWidth="1"/>
    <col min="8" max="16384" width="9.140625" style="1" customWidth="1"/>
  </cols>
  <sheetData>
    <row r="1" spans="1:6" ht="39" customHeight="1" thickBot="1">
      <c r="A1" s="29" t="s">
        <v>26</v>
      </c>
      <c r="B1" s="30"/>
      <c r="C1" s="30"/>
      <c r="D1" s="30"/>
      <c r="E1" s="30"/>
      <c r="F1" s="31"/>
    </row>
    <row r="2" spans="1:6" ht="15">
      <c r="A2" s="32" t="s">
        <v>32</v>
      </c>
      <c r="B2" s="33"/>
      <c r="C2" s="33"/>
      <c r="D2" s="33"/>
      <c r="E2" s="33"/>
      <c r="F2" s="34"/>
    </row>
    <row r="3" spans="1:6" ht="15">
      <c r="A3" s="32" t="s">
        <v>31</v>
      </c>
      <c r="B3" s="33"/>
      <c r="C3" s="33"/>
      <c r="D3" s="33"/>
      <c r="E3" s="33"/>
      <c r="F3" s="34"/>
    </row>
    <row r="4" spans="1:6" ht="15">
      <c r="A4" s="32" t="s">
        <v>33</v>
      </c>
      <c r="B4" s="33"/>
      <c r="C4" s="33"/>
      <c r="D4" s="33"/>
      <c r="E4" s="33"/>
      <c r="F4" s="34"/>
    </row>
    <row r="5" spans="1:6" ht="15">
      <c r="A5" s="32" t="s">
        <v>35</v>
      </c>
      <c r="B5" s="33"/>
      <c r="C5" s="33"/>
      <c r="D5" s="33"/>
      <c r="E5" s="33"/>
      <c r="F5" s="34"/>
    </row>
    <row r="6" spans="1:8" ht="15">
      <c r="A6" s="32" t="s">
        <v>36</v>
      </c>
      <c r="B6" s="33"/>
      <c r="C6" s="33"/>
      <c r="D6" s="33"/>
      <c r="E6" s="33"/>
      <c r="F6" s="34"/>
      <c r="H6" s="1" t="s">
        <v>1</v>
      </c>
    </row>
    <row r="7" spans="1:6" ht="36.75" customHeight="1">
      <c r="A7" s="32" t="s">
        <v>30</v>
      </c>
      <c r="B7" s="33"/>
      <c r="C7" s="33"/>
      <c r="D7" s="33"/>
      <c r="E7" s="33"/>
      <c r="F7" s="34"/>
    </row>
    <row r="8" spans="1:6" ht="16.5" thickBot="1">
      <c r="A8" s="39" t="s">
        <v>37</v>
      </c>
      <c r="B8" s="40"/>
      <c r="C8" s="40"/>
      <c r="D8" s="40"/>
      <c r="E8" s="40"/>
      <c r="F8" s="41"/>
    </row>
    <row r="9" spans="1:6" ht="63.75" thickBot="1">
      <c r="A9" s="3" t="s">
        <v>0</v>
      </c>
      <c r="B9" s="3" t="s">
        <v>2</v>
      </c>
      <c r="C9" s="3" t="s">
        <v>27</v>
      </c>
      <c r="D9" s="3" t="s">
        <v>29</v>
      </c>
      <c r="E9" s="4" t="s">
        <v>38</v>
      </c>
      <c r="F9" s="3" t="s">
        <v>28</v>
      </c>
    </row>
    <row r="10" spans="1:11" ht="21" customHeight="1" thickBot="1">
      <c r="A10" s="5" t="s">
        <v>3</v>
      </c>
      <c r="B10" s="5" t="s">
        <v>4</v>
      </c>
      <c r="C10" s="5">
        <v>3</v>
      </c>
      <c r="D10" s="5">
        <v>4</v>
      </c>
      <c r="E10" s="6">
        <v>5</v>
      </c>
      <c r="F10" s="6">
        <v>6</v>
      </c>
      <c r="G10" s="1" t="s">
        <v>1</v>
      </c>
      <c r="K10" s="1" t="s">
        <v>1</v>
      </c>
    </row>
    <row r="11" spans="1:6" ht="15">
      <c r="A11" s="7" t="s">
        <v>5</v>
      </c>
      <c r="B11" s="38" t="s">
        <v>7</v>
      </c>
      <c r="C11" s="38"/>
      <c r="D11" s="8"/>
      <c r="E11" s="9"/>
      <c r="F11" s="10"/>
    </row>
    <row r="12" spans="1:8" ht="15">
      <c r="A12" s="11">
        <v>1</v>
      </c>
      <c r="B12" s="12" t="s">
        <v>8</v>
      </c>
      <c r="C12" s="13">
        <v>5582</v>
      </c>
      <c r="D12" s="13">
        <v>7.25</v>
      </c>
      <c r="E12" s="13">
        <f>SUM(751*D12)</f>
        <v>5444.75</v>
      </c>
      <c r="F12" s="14">
        <f aca="true" t="shared" si="0" ref="F12:F17">SUM(C12+E12)</f>
        <v>11026.75</v>
      </c>
      <c r="H12" s="15" t="s">
        <v>1</v>
      </c>
    </row>
    <row r="13" spans="1:6" ht="15">
      <c r="A13" s="11">
        <v>2</v>
      </c>
      <c r="B13" s="16" t="s">
        <v>9</v>
      </c>
      <c r="C13" s="13">
        <v>5338</v>
      </c>
      <c r="D13" s="13">
        <v>7.25</v>
      </c>
      <c r="E13" s="13">
        <f aca="true" t="shared" si="1" ref="E13:E27">SUM(751*D13)</f>
        <v>5444.75</v>
      </c>
      <c r="F13" s="14">
        <f t="shared" si="0"/>
        <v>10782.75</v>
      </c>
    </row>
    <row r="14" spans="1:6" ht="15">
      <c r="A14" s="11">
        <v>3</v>
      </c>
      <c r="B14" s="16" t="s">
        <v>10</v>
      </c>
      <c r="C14" s="13">
        <v>5109</v>
      </c>
      <c r="D14" s="13">
        <v>7.25</v>
      </c>
      <c r="E14" s="13">
        <f t="shared" si="1"/>
        <v>5444.75</v>
      </c>
      <c r="F14" s="14">
        <f t="shared" si="0"/>
        <v>10553.75</v>
      </c>
    </row>
    <row r="15" spans="1:6" ht="15">
      <c r="A15" s="11">
        <v>4</v>
      </c>
      <c r="B15" s="16" t="s">
        <v>11</v>
      </c>
      <c r="C15" s="13">
        <v>4863</v>
      </c>
      <c r="D15" s="13">
        <v>7.25</v>
      </c>
      <c r="E15" s="13">
        <f t="shared" si="1"/>
        <v>5444.75</v>
      </c>
      <c r="F15" s="14">
        <f t="shared" si="0"/>
        <v>10307.75</v>
      </c>
    </row>
    <row r="16" spans="1:6" ht="15">
      <c r="A16" s="11">
        <v>5</v>
      </c>
      <c r="B16" s="16" t="s">
        <v>12</v>
      </c>
      <c r="C16" s="13">
        <v>4393</v>
      </c>
      <c r="D16" s="13">
        <v>7.25</v>
      </c>
      <c r="E16" s="13">
        <f t="shared" si="1"/>
        <v>5444.75</v>
      </c>
      <c r="F16" s="14">
        <f t="shared" si="0"/>
        <v>9837.75</v>
      </c>
    </row>
    <row r="17" spans="1:6" ht="15">
      <c r="A17" s="11">
        <v>6</v>
      </c>
      <c r="B17" s="16" t="s">
        <v>13</v>
      </c>
      <c r="C17" s="13">
        <v>3809</v>
      </c>
      <c r="D17" s="13">
        <v>7.25</v>
      </c>
      <c r="E17" s="13">
        <f t="shared" si="1"/>
        <v>5444.75</v>
      </c>
      <c r="F17" s="14">
        <f t="shared" si="0"/>
        <v>9253.75</v>
      </c>
    </row>
    <row r="18" spans="1:6" ht="24.75" customHeight="1">
      <c r="A18" s="17" t="s">
        <v>6</v>
      </c>
      <c r="B18" s="35" t="s">
        <v>14</v>
      </c>
      <c r="C18" s="36"/>
      <c r="D18" s="37"/>
      <c r="E18" s="13"/>
      <c r="F18" s="14" t="s">
        <v>1</v>
      </c>
    </row>
    <row r="19" spans="1:8" ht="15.75">
      <c r="A19" s="11">
        <v>7</v>
      </c>
      <c r="B19" s="16" t="s">
        <v>15</v>
      </c>
      <c r="C19" s="13">
        <v>8419</v>
      </c>
      <c r="D19" s="13">
        <v>7.25</v>
      </c>
      <c r="E19" s="13">
        <f t="shared" si="1"/>
        <v>5444.75</v>
      </c>
      <c r="F19" s="14">
        <f>SUM(C19+E19)</f>
        <v>13863.75</v>
      </c>
      <c r="H19" s="18" t="s">
        <v>1</v>
      </c>
    </row>
    <row r="20" spans="1:6" ht="15">
      <c r="A20" s="11">
        <v>8</v>
      </c>
      <c r="B20" s="16" t="s">
        <v>16</v>
      </c>
      <c r="C20" s="13">
        <v>7227</v>
      </c>
      <c r="D20" s="13">
        <v>7.25</v>
      </c>
      <c r="E20" s="13">
        <f t="shared" si="1"/>
        <v>5444.75</v>
      </c>
      <c r="F20" s="14">
        <f>SUM(C20+E20)</f>
        <v>12671.75</v>
      </c>
    </row>
    <row r="21" spans="1:6" ht="15.75">
      <c r="A21" s="17" t="s">
        <v>17</v>
      </c>
      <c r="B21" s="19" t="s">
        <v>18</v>
      </c>
      <c r="C21" s="13"/>
      <c r="D21" s="13"/>
      <c r="E21" s="13"/>
      <c r="F21" s="14" t="s">
        <v>1</v>
      </c>
    </row>
    <row r="22" spans="1:6" ht="45">
      <c r="A22" s="11">
        <v>9</v>
      </c>
      <c r="B22" s="16" t="s">
        <v>19</v>
      </c>
      <c r="C22" s="13">
        <v>6282</v>
      </c>
      <c r="D22" s="13">
        <v>7.25</v>
      </c>
      <c r="E22" s="13">
        <f t="shared" si="1"/>
        <v>5444.75</v>
      </c>
      <c r="F22" s="14">
        <f>SUM(C22+E22)</f>
        <v>11726.75</v>
      </c>
    </row>
    <row r="23" spans="1:6" ht="134.25" customHeight="1" thickBot="1">
      <c r="A23" s="20">
        <v>10</v>
      </c>
      <c r="B23" s="21" t="s">
        <v>34</v>
      </c>
      <c r="C23" s="22">
        <v>5338</v>
      </c>
      <c r="D23" s="13">
        <v>7.25</v>
      </c>
      <c r="E23" s="13">
        <f t="shared" si="1"/>
        <v>5444.75</v>
      </c>
      <c r="F23" s="14">
        <f>SUM(C23+E23)</f>
        <v>10782.75</v>
      </c>
    </row>
    <row r="24" spans="1:6" ht="15.75">
      <c r="A24" s="17" t="s">
        <v>20</v>
      </c>
      <c r="B24" s="19" t="s">
        <v>21</v>
      </c>
      <c r="C24" s="23"/>
      <c r="D24" s="13" t="s">
        <v>1</v>
      </c>
      <c r="E24" s="13"/>
      <c r="F24" s="14" t="s">
        <v>1</v>
      </c>
    </row>
    <row r="25" spans="1:6" ht="159.75" customHeight="1">
      <c r="A25" s="11">
        <v>11</v>
      </c>
      <c r="B25" s="16" t="s">
        <v>22</v>
      </c>
      <c r="C25" s="13">
        <v>4393</v>
      </c>
      <c r="D25" s="13">
        <v>7.25</v>
      </c>
      <c r="E25" s="13">
        <f t="shared" si="1"/>
        <v>5444.75</v>
      </c>
      <c r="F25" s="14">
        <f>SUM(C25+E25)</f>
        <v>9837.75</v>
      </c>
    </row>
    <row r="26" spans="1:6" ht="15.75">
      <c r="A26" s="17" t="s">
        <v>23</v>
      </c>
      <c r="B26" s="19" t="s">
        <v>24</v>
      </c>
      <c r="C26" s="23" t="s">
        <v>1</v>
      </c>
      <c r="D26" s="13"/>
      <c r="E26" s="13"/>
      <c r="F26" s="14" t="s">
        <v>1</v>
      </c>
    </row>
    <row r="27" spans="1:6" ht="45.75" thickBot="1">
      <c r="A27" s="20">
        <v>12</v>
      </c>
      <c r="B27" s="21" t="s">
        <v>25</v>
      </c>
      <c r="C27" s="22">
        <v>3809</v>
      </c>
      <c r="D27" s="13">
        <v>7.25</v>
      </c>
      <c r="E27" s="13">
        <f t="shared" si="1"/>
        <v>5444.75</v>
      </c>
      <c r="F27" s="14">
        <f>SUM(C27+E27)</f>
        <v>9253.75</v>
      </c>
    </row>
    <row r="28" spans="1:4" ht="19.5" customHeight="1">
      <c r="A28" s="24"/>
      <c r="B28" s="25"/>
      <c r="C28" s="26"/>
      <c r="D28" s="26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4"/>
      <c r="B31" s="27"/>
      <c r="C31" s="27"/>
      <c r="D31" s="27"/>
    </row>
    <row r="32" spans="1:4" ht="19.5" customHeight="1">
      <c r="A32" s="24"/>
      <c r="B32" s="28"/>
      <c r="C32" s="28"/>
      <c r="D32" s="28"/>
    </row>
    <row r="33" spans="1:4" ht="19.5" customHeight="1">
      <c r="A33" s="24"/>
      <c r="B33" s="28"/>
      <c r="C33" s="28"/>
      <c r="D33" s="28"/>
    </row>
    <row r="34" spans="1:4" ht="19.5" customHeight="1">
      <c r="A34" s="24"/>
      <c r="B34" s="28"/>
      <c r="C34" s="28"/>
      <c r="D34" s="28"/>
    </row>
    <row r="35" spans="1:4" ht="19.5" customHeight="1">
      <c r="A35" s="24"/>
      <c r="B35" s="28"/>
      <c r="C35" s="28"/>
      <c r="D35" s="28"/>
    </row>
    <row r="36" spans="1:4" ht="19.5" customHeight="1">
      <c r="A36" s="24"/>
      <c r="B36" s="28"/>
      <c r="C36" s="28"/>
      <c r="D36" s="28"/>
    </row>
    <row r="37" spans="1:4" ht="19.5" customHeight="1">
      <c r="A37" s="24"/>
      <c r="B37" s="27"/>
      <c r="C37" s="27"/>
      <c r="D37" s="27"/>
    </row>
    <row r="38" spans="1:4" ht="19.5" customHeight="1">
      <c r="A38" s="24"/>
      <c r="B38" s="28"/>
      <c r="C38" s="28"/>
      <c r="D38" s="28"/>
    </row>
    <row r="39" spans="1:4" ht="19.5" customHeight="1">
      <c r="A39" s="24"/>
      <c r="B39" s="28"/>
      <c r="C39" s="28"/>
      <c r="D39" s="28"/>
    </row>
    <row r="40" spans="1:4" ht="19.5" customHeight="1">
      <c r="A40" s="28"/>
      <c r="B40" s="28"/>
      <c r="C40" s="28"/>
      <c r="D40" s="28"/>
    </row>
    <row r="41" spans="1:4" ht="19.5" customHeight="1">
      <c r="A41" s="28"/>
      <c r="B41" s="28"/>
      <c r="C41" s="28"/>
      <c r="D41" s="28"/>
    </row>
    <row r="42" spans="1:4" ht="19.5" customHeight="1">
      <c r="A42" s="28"/>
      <c r="B42" s="28"/>
      <c r="C42" s="28"/>
      <c r="D42" s="28"/>
    </row>
    <row r="43" spans="1:4" ht="19.5" customHeight="1">
      <c r="A43" s="28"/>
      <c r="B43" s="28"/>
      <c r="C43" s="28"/>
      <c r="D43" s="28"/>
    </row>
    <row r="44" spans="1:4" ht="19.5" customHeight="1">
      <c r="A44" s="28"/>
      <c r="B44" s="28"/>
      <c r="C44" s="28"/>
      <c r="D44" s="28"/>
    </row>
    <row r="45" spans="1:4" ht="19.5" customHeight="1">
      <c r="A45" s="28"/>
      <c r="B45" s="28"/>
      <c r="C45" s="28"/>
      <c r="D45" s="28"/>
    </row>
    <row r="46" spans="1:4" ht="19.5" customHeight="1">
      <c r="A46" s="28"/>
      <c r="B46" s="28"/>
      <c r="C46" s="28"/>
      <c r="D46" s="28"/>
    </row>
    <row r="47" spans="1:4" ht="19.5" customHeight="1">
      <c r="A47" s="28"/>
      <c r="B47" s="28"/>
      <c r="C47" s="28"/>
      <c r="D47" s="28"/>
    </row>
    <row r="48" spans="1:4" ht="19.5" customHeight="1">
      <c r="A48" s="28"/>
      <c r="B48" s="28"/>
      <c r="C48" s="28"/>
      <c r="D48" s="28"/>
    </row>
    <row r="49" spans="1:4" ht="19.5" customHeight="1">
      <c r="A49" s="28"/>
      <c r="B49" s="28"/>
      <c r="C49" s="28"/>
      <c r="D49" s="28"/>
    </row>
    <row r="50" spans="1:4" ht="19.5" customHeight="1">
      <c r="A50" s="28"/>
      <c r="B50" s="28"/>
      <c r="C50" s="28"/>
      <c r="D50" s="28"/>
    </row>
  </sheetData>
  <sheetProtection/>
  <mergeCells count="10">
    <mergeCell ref="A1:F1"/>
    <mergeCell ref="A2:F2"/>
    <mergeCell ref="A3:F3"/>
    <mergeCell ref="A4:F4"/>
    <mergeCell ref="B18:D18"/>
    <mergeCell ref="B11:C11"/>
    <mergeCell ref="A5:F5"/>
    <mergeCell ref="A6:F6"/>
    <mergeCell ref="A7:F7"/>
    <mergeCell ref="A8:F8"/>
  </mergeCells>
  <printOptions horizontalCentered="1" verticalCentered="1"/>
  <pageMargins left="0.75" right="0.75" top="1" bottom="1" header="0.5" footer="0.5"/>
  <pageSetup horizontalDpi="180" verticalDpi="180" orientation="portrait" paperSize="122" scale="6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2016-09-06T07:34:40Z</cp:lastPrinted>
  <dcterms:created xsi:type="dcterms:W3CDTF">1996-10-14T23:33:28Z</dcterms:created>
  <dcterms:modified xsi:type="dcterms:W3CDTF">2017-04-10T11:03:19Z</dcterms:modified>
  <cp:category/>
  <cp:version/>
  <cp:contentType/>
  <cp:contentStatus/>
</cp:coreProperties>
</file>