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'Sheet2'!$A$1:$E$28</definedName>
  </definedNames>
  <calcPr fullCalcOnLoad="1"/>
</workbook>
</file>

<file path=xl/sharedStrings.xml><?xml version="1.0" encoding="utf-8"?>
<sst xmlns="http://schemas.openxmlformats.org/spreadsheetml/2006/main" count="40" uniqueCount="35">
  <si>
    <t>Sl.No.</t>
  </si>
  <si>
    <t xml:space="preserve"> </t>
  </si>
  <si>
    <t>Name of the Category</t>
  </si>
  <si>
    <t>1</t>
  </si>
  <si>
    <t>2</t>
  </si>
  <si>
    <t>3</t>
  </si>
  <si>
    <t>Computer Operator</t>
  </si>
  <si>
    <t>Manager</t>
  </si>
  <si>
    <t>Asst.Manager/ Head Clerk/ Supervisor/ Incharge</t>
  </si>
  <si>
    <t>Accountant/ Typist/ Steno</t>
  </si>
  <si>
    <t>Clerk</t>
  </si>
  <si>
    <t>Time Keeper</t>
  </si>
  <si>
    <t>Register Keeper/ Magzine Keeper</t>
  </si>
  <si>
    <t>Messenger/ Office Boy/ Watchman/ Scavenger</t>
  </si>
  <si>
    <t>SKILLED CATEGORIES</t>
  </si>
  <si>
    <t>Compounder</t>
  </si>
  <si>
    <t>Electrician</t>
  </si>
  <si>
    <t>Fitter/ Turner/ Driller/Blaster/ Blacksmith/ Carpenter/ Miningmate/ Engine Driver/ Mason/ Fireman/ Shot Firer/ Mechanic/ Compressor Driver/ Grinder/ Sirdar/ Moulder/ Welder</t>
  </si>
  <si>
    <t>SEMI SKILLED CATEGORIES</t>
  </si>
  <si>
    <t>Maistries/ Shift Incharge/ Hamerman/ Assistant Fitter</t>
  </si>
  <si>
    <t>Asst.Electrician/ Shearers</t>
  </si>
  <si>
    <t>Guage Worker/ Disc Worker/ Explosive Carrier/ Gunman/ Sorters and Dressers/ Creache Attendant/ Waster Cutter</t>
  </si>
  <si>
    <t>UNSKILLED CATEGORIES</t>
  </si>
  <si>
    <t>Any unskilled worker/ Waterman/ Mali/ Kalasi Loader/ Mazdoor</t>
  </si>
  <si>
    <t xml:space="preserve">MICA WORKS </t>
  </si>
  <si>
    <t>Wages Linked at 525 CPI points</t>
  </si>
  <si>
    <t>Basic Wage</t>
  </si>
  <si>
    <t>Total Wage</t>
  </si>
  <si>
    <t>Notification issued vide G.O.Ms.No.35, LET&amp;F (Lab.II) Dept., dt:28-05-2008</t>
  </si>
  <si>
    <t xml:space="preserve">Published in Gazette No.327, dated 05-06-2008 </t>
  </si>
  <si>
    <t>Per point rate of VDA notified in the notification = Rs.6.45</t>
  </si>
  <si>
    <t>CPI points notified as on 01.04.2017 = 1286 points</t>
  </si>
  <si>
    <t>VDA to be paid from 01.04.2017 to 30.09.2017 = 1286 - 525 = 761 Points</t>
  </si>
  <si>
    <t>Minimum Wages and VDA payable  from 01.04.2017 to 30.09.2017</t>
  </si>
  <si>
    <t>VDA for 761 points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</si>
</sst>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  <numFmt numFmtId="185" formatCode="0.000"/>
    <numFmt numFmtId="186" formatCode="0.0000"/>
    <numFmt numFmtId="187" formatCode="0.00000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justify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justify" wrapText="1"/>
    </xf>
    <xf numFmtId="2" fontId="1" fillId="0" borderId="12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5" zoomScaleNormal="75" zoomScaleSheetLayoutView="75" zoomScalePageLayoutView="0" workbookViewId="0" topLeftCell="A7">
      <selection activeCell="D27" sqref="D27"/>
    </sheetView>
  </sheetViews>
  <sheetFormatPr defaultColWidth="9.140625" defaultRowHeight="12.75"/>
  <cols>
    <col min="1" max="1" width="5.7109375" style="0" customWidth="1"/>
    <col min="2" max="2" width="44.28125" style="0" customWidth="1"/>
    <col min="3" max="3" width="11.28125" style="0" customWidth="1"/>
    <col min="4" max="4" width="11.00390625" style="0" customWidth="1"/>
    <col min="5" max="5" width="13.57421875" style="0" customWidth="1"/>
  </cols>
  <sheetData>
    <row r="1" spans="1:5" ht="21" thickBot="1">
      <c r="A1" s="31" t="s">
        <v>24</v>
      </c>
      <c r="B1" s="32"/>
      <c r="C1" s="32"/>
      <c r="D1" s="32"/>
      <c r="E1" s="33"/>
    </row>
    <row r="2" spans="1:5" ht="18.75">
      <c r="A2" s="34" t="s">
        <v>28</v>
      </c>
      <c r="B2" s="35"/>
      <c r="C2" s="35"/>
      <c r="D2" s="35"/>
      <c r="E2" s="36"/>
    </row>
    <row r="3" spans="1:5" ht="18.75">
      <c r="A3" s="37" t="s">
        <v>29</v>
      </c>
      <c r="B3" s="38"/>
      <c r="C3" s="38"/>
      <c r="D3" s="38"/>
      <c r="E3" s="39"/>
    </row>
    <row r="4" spans="1:5" ht="18.75">
      <c r="A4" s="37" t="s">
        <v>25</v>
      </c>
      <c r="B4" s="38"/>
      <c r="C4" s="38"/>
      <c r="D4" s="38"/>
      <c r="E4" s="39"/>
    </row>
    <row r="5" spans="1:5" ht="18.75">
      <c r="A5" s="37" t="s">
        <v>31</v>
      </c>
      <c r="B5" s="38"/>
      <c r="C5" s="38"/>
      <c r="D5" s="38"/>
      <c r="E5" s="39"/>
    </row>
    <row r="6" spans="1:5" ht="18.75">
      <c r="A6" s="37" t="s">
        <v>32</v>
      </c>
      <c r="B6" s="38"/>
      <c r="C6" s="38"/>
      <c r="D6" s="38"/>
      <c r="E6" s="39"/>
    </row>
    <row r="7" spans="1:5" ht="19.5" thickBot="1">
      <c r="A7" s="25" t="s">
        <v>30</v>
      </c>
      <c r="B7" s="26"/>
      <c r="C7" s="26"/>
      <c r="D7" s="26"/>
      <c r="E7" s="27"/>
    </row>
    <row r="8" spans="1:5" ht="19.5" thickBot="1">
      <c r="A8" s="28" t="s">
        <v>33</v>
      </c>
      <c r="B8" s="29"/>
      <c r="C8" s="29"/>
      <c r="D8" s="29"/>
      <c r="E8" s="30"/>
    </row>
    <row r="9" spans="1:5" ht="57" thickBot="1">
      <c r="A9" s="22" t="s">
        <v>0</v>
      </c>
      <c r="B9" s="22" t="s">
        <v>2</v>
      </c>
      <c r="C9" s="22" t="s">
        <v>26</v>
      </c>
      <c r="D9" s="22" t="s">
        <v>34</v>
      </c>
      <c r="E9" s="22" t="s">
        <v>27</v>
      </c>
    </row>
    <row r="10" spans="1:5" ht="19.5" thickBot="1">
      <c r="A10" s="10" t="s">
        <v>3</v>
      </c>
      <c r="B10" s="10" t="s">
        <v>4</v>
      </c>
      <c r="C10" s="10" t="s">
        <v>5</v>
      </c>
      <c r="D10" s="10">
        <v>4</v>
      </c>
      <c r="E10" s="14">
        <v>5</v>
      </c>
    </row>
    <row r="11" spans="1:5" ht="18.75">
      <c r="A11" s="15">
        <v>1</v>
      </c>
      <c r="B11" s="11" t="s">
        <v>7</v>
      </c>
      <c r="C11" s="12">
        <v>7867</v>
      </c>
      <c r="D11" s="13">
        <f>761*6.45</f>
        <v>4908.45</v>
      </c>
      <c r="E11" s="23">
        <f>SUM(C11:D11)</f>
        <v>12775.45</v>
      </c>
    </row>
    <row r="12" spans="1:5" ht="37.5">
      <c r="A12" s="16">
        <v>2</v>
      </c>
      <c r="B12" s="3" t="s">
        <v>8</v>
      </c>
      <c r="C12" s="2">
        <v>5249</v>
      </c>
      <c r="D12" s="13">
        <f aca="true" t="shared" si="0" ref="D12:D28">761*6.45</f>
        <v>4908.45</v>
      </c>
      <c r="E12" s="23">
        <f>SUM(C12:D12)</f>
        <v>10157.45</v>
      </c>
    </row>
    <row r="13" spans="1:5" ht="18.75">
      <c r="A13" s="16">
        <v>3</v>
      </c>
      <c r="B13" s="3" t="s">
        <v>9</v>
      </c>
      <c r="C13" s="2">
        <v>4603</v>
      </c>
      <c r="D13" s="13">
        <f t="shared" si="0"/>
        <v>4908.45</v>
      </c>
      <c r="E13" s="23">
        <f aca="true" t="shared" si="1" ref="E13:E28">SUM(C13:D13)</f>
        <v>9511.45</v>
      </c>
    </row>
    <row r="14" spans="1:5" ht="18.75">
      <c r="A14" s="16">
        <v>4</v>
      </c>
      <c r="B14" s="3" t="s">
        <v>10</v>
      </c>
      <c r="C14" s="2">
        <v>4376</v>
      </c>
      <c r="D14" s="13">
        <f t="shared" si="0"/>
        <v>4908.45</v>
      </c>
      <c r="E14" s="23">
        <f t="shared" si="1"/>
        <v>9284.45</v>
      </c>
    </row>
    <row r="15" spans="1:5" ht="18.75">
      <c r="A15" s="16">
        <v>5</v>
      </c>
      <c r="B15" s="3" t="s">
        <v>11</v>
      </c>
      <c r="C15" s="2">
        <v>4168</v>
      </c>
      <c r="D15" s="13">
        <f t="shared" si="0"/>
        <v>4908.45</v>
      </c>
      <c r="E15" s="23">
        <f t="shared" si="1"/>
        <v>9076.45</v>
      </c>
    </row>
    <row r="16" spans="1:5" ht="18.75">
      <c r="A16" s="16">
        <v>6</v>
      </c>
      <c r="B16" s="3" t="s">
        <v>6</v>
      </c>
      <c r="C16" s="2">
        <v>3942</v>
      </c>
      <c r="D16" s="13">
        <f t="shared" si="0"/>
        <v>4908.45</v>
      </c>
      <c r="E16" s="23">
        <f t="shared" si="1"/>
        <v>8850.45</v>
      </c>
    </row>
    <row r="17" spans="1:5" ht="18.75">
      <c r="A17" s="16">
        <v>7</v>
      </c>
      <c r="B17" s="3" t="s">
        <v>12</v>
      </c>
      <c r="C17" s="2">
        <v>3731</v>
      </c>
      <c r="D17" s="13">
        <f t="shared" si="0"/>
        <v>4908.45</v>
      </c>
      <c r="E17" s="23">
        <f t="shared" si="1"/>
        <v>8639.45</v>
      </c>
    </row>
    <row r="18" spans="1:5" ht="37.5">
      <c r="A18" s="16">
        <v>8</v>
      </c>
      <c r="B18" s="3" t="s">
        <v>13</v>
      </c>
      <c r="C18" s="2">
        <v>3410</v>
      </c>
      <c r="D18" s="13">
        <f t="shared" si="0"/>
        <v>4908.45</v>
      </c>
      <c r="E18" s="23">
        <f t="shared" si="1"/>
        <v>8318.45</v>
      </c>
    </row>
    <row r="19" spans="1:5" ht="18.75">
      <c r="A19" s="17" t="s">
        <v>1</v>
      </c>
      <c r="B19" s="4" t="s">
        <v>14</v>
      </c>
      <c r="C19" s="2" t="s">
        <v>1</v>
      </c>
      <c r="D19" s="13"/>
      <c r="E19" s="23" t="s">
        <v>1</v>
      </c>
    </row>
    <row r="20" spans="1:5" ht="18.75">
      <c r="A20" s="17">
        <v>1</v>
      </c>
      <c r="B20" s="1" t="s">
        <v>15</v>
      </c>
      <c r="C20" s="2">
        <v>4603</v>
      </c>
      <c r="D20" s="13">
        <f t="shared" si="0"/>
        <v>4908.45</v>
      </c>
      <c r="E20" s="23">
        <f t="shared" si="1"/>
        <v>9511.45</v>
      </c>
    </row>
    <row r="21" spans="1:5" ht="18.75">
      <c r="A21" s="16">
        <v>2</v>
      </c>
      <c r="B21" s="3" t="s">
        <v>16</v>
      </c>
      <c r="C21" s="2">
        <v>4376</v>
      </c>
      <c r="D21" s="13">
        <f t="shared" si="0"/>
        <v>4908.45</v>
      </c>
      <c r="E21" s="23">
        <f t="shared" si="1"/>
        <v>9284.45</v>
      </c>
    </row>
    <row r="22" spans="1:5" ht="93.75">
      <c r="A22" s="16">
        <v>3</v>
      </c>
      <c r="B22" s="5" t="s">
        <v>17</v>
      </c>
      <c r="C22" s="2">
        <v>4168</v>
      </c>
      <c r="D22" s="13">
        <f t="shared" si="0"/>
        <v>4908.45</v>
      </c>
      <c r="E22" s="23">
        <f t="shared" si="1"/>
        <v>9076.45</v>
      </c>
    </row>
    <row r="23" spans="1:5" ht="18.75">
      <c r="A23" s="16"/>
      <c r="B23" s="6" t="s">
        <v>18</v>
      </c>
      <c r="C23" s="9"/>
      <c r="D23" s="13"/>
      <c r="E23" s="23" t="s">
        <v>1</v>
      </c>
    </row>
    <row r="24" spans="1:5" ht="37.5">
      <c r="A24" s="16">
        <v>1</v>
      </c>
      <c r="B24" s="7" t="s">
        <v>19</v>
      </c>
      <c r="C24" s="2">
        <v>4168</v>
      </c>
      <c r="D24" s="13">
        <f t="shared" si="0"/>
        <v>4908.45</v>
      </c>
      <c r="E24" s="23">
        <f t="shared" si="1"/>
        <v>9076.45</v>
      </c>
    </row>
    <row r="25" spans="1:5" ht="18.75">
      <c r="A25" s="17">
        <v>2</v>
      </c>
      <c r="B25" s="7" t="s">
        <v>20</v>
      </c>
      <c r="C25" s="2">
        <v>3731</v>
      </c>
      <c r="D25" s="13">
        <f t="shared" si="0"/>
        <v>4908.45</v>
      </c>
      <c r="E25" s="23">
        <f t="shared" si="1"/>
        <v>8639.45</v>
      </c>
    </row>
    <row r="26" spans="1:5" ht="57.75" customHeight="1">
      <c r="A26" s="17">
        <v>3</v>
      </c>
      <c r="B26" s="7" t="s">
        <v>21</v>
      </c>
      <c r="C26" s="2">
        <v>3410</v>
      </c>
      <c r="D26" s="13">
        <f t="shared" si="0"/>
        <v>4908.45</v>
      </c>
      <c r="E26" s="23">
        <f t="shared" si="1"/>
        <v>8318.45</v>
      </c>
    </row>
    <row r="27" spans="1:5" ht="18.75">
      <c r="A27" s="18"/>
      <c r="B27" s="8" t="s">
        <v>22</v>
      </c>
      <c r="C27" s="2" t="s">
        <v>1</v>
      </c>
      <c r="D27" s="13"/>
      <c r="E27" s="23" t="s">
        <v>1</v>
      </c>
    </row>
    <row r="28" spans="1:5" ht="38.25" thickBot="1">
      <c r="A28" s="19">
        <v>1</v>
      </c>
      <c r="B28" s="20" t="s">
        <v>23</v>
      </c>
      <c r="C28" s="21">
        <v>3410</v>
      </c>
      <c r="D28" s="13">
        <f t="shared" si="0"/>
        <v>4908.45</v>
      </c>
      <c r="E28" s="24">
        <f t="shared" si="1"/>
        <v>8318.45</v>
      </c>
    </row>
  </sheetData>
  <sheetProtection/>
  <mergeCells count="8">
    <mergeCell ref="A7:E7"/>
    <mergeCell ref="A8:E8"/>
    <mergeCell ref="A1:E1"/>
    <mergeCell ref="A2:E2"/>
    <mergeCell ref="A3:E3"/>
    <mergeCell ref="A4:E4"/>
    <mergeCell ref="A5:E5"/>
    <mergeCell ref="A6:E6"/>
  </mergeCells>
  <printOptions horizontalCentered="1" verticalCentered="1"/>
  <pageMargins left="0.75" right="0.75" top="1" bottom="1" header="0.5" footer="0.5"/>
  <pageSetup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2007-09-23T18:17:49Z</cp:lastPrinted>
  <dcterms:created xsi:type="dcterms:W3CDTF">1996-10-14T23:33:28Z</dcterms:created>
  <dcterms:modified xsi:type="dcterms:W3CDTF">2017-04-01T06:43:48Z</dcterms:modified>
  <cp:category/>
  <cp:version/>
  <cp:contentType/>
  <cp:contentStatus/>
</cp:coreProperties>
</file>